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G:\Loan &amp; Grant Programs\Tax Credits\Templates\PlS 8609\PIS and 8609 Application\"/>
    </mc:Choice>
  </mc:AlternateContent>
  <xr:revisionPtr revIDLastSave="0" documentId="13_ncr:1_{30AD76D6-2DD8-405A-93B6-E8865AA46115}" xr6:coauthVersionLast="47" xr6:coauthVersionMax="47" xr10:uidLastSave="{00000000-0000-0000-0000-000000000000}"/>
  <bookViews>
    <workbookView xWindow="-120" yWindow="-120" windowWidth="29040" windowHeight="15840" xr2:uid="{00000000-000D-0000-FFFF-FFFF00000000}"/>
  </bookViews>
  <sheets>
    <sheet name="1-Instructions" sheetId="4" r:id="rId1"/>
    <sheet name="2-Descriptions" sheetId="6" r:id="rId2"/>
    <sheet name="3-Cost Breakdown" sheetId="2" r:id="rId3"/>
    <sheet name="4-Attachment I" sheetId="5" r:id="rId4"/>
    <sheet name="5-GC Certification" sheetId="1" r:id="rId5"/>
  </sheets>
  <definedNames>
    <definedName name="_xlnm.Print_Area" localSheetId="0">'1-Instructions'!$A$1:$B$59</definedName>
    <definedName name="_xlnm.Print_Area" localSheetId="2">'3-Cost Breakdown'!$A$2:$P$361</definedName>
    <definedName name="_xlnm.Print_Area" localSheetId="4">'5-GC Certification'!$B$1:$L$41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4" i="2" l="1"/>
  <c r="J335" i="2"/>
  <c r="J336" i="2"/>
  <c r="J337" i="2"/>
  <c r="J338" i="2"/>
  <c r="J339" i="2"/>
  <c r="J340" i="2"/>
  <c r="J43" i="2"/>
  <c r="J44" i="2"/>
  <c r="J45" i="2"/>
  <c r="J46" i="2"/>
  <c r="J47" i="2"/>
  <c r="J48" i="2"/>
  <c r="J49" i="2"/>
  <c r="J352" i="2" l="1"/>
  <c r="H359" i="2"/>
  <c r="M349" i="2"/>
  <c r="F359" i="2" l="1"/>
  <c r="D359" i="2"/>
  <c r="J358" i="2"/>
  <c r="J357" i="2"/>
  <c r="J356" i="2"/>
  <c r="J355" i="2"/>
  <c r="J354" i="2"/>
  <c r="J353" i="2"/>
  <c r="P351" i="2"/>
  <c r="K351" i="2"/>
  <c r="K348" i="2"/>
  <c r="K347" i="2"/>
  <c r="J345" i="2"/>
  <c r="H341" i="2"/>
  <c r="F341" i="2"/>
  <c r="D341" i="2"/>
  <c r="H332" i="2"/>
  <c r="F332" i="2"/>
  <c r="D332" i="2"/>
  <c r="J331" i="2"/>
  <c r="J330" i="2"/>
  <c r="J329" i="2"/>
  <c r="J328" i="2"/>
  <c r="J327" i="2"/>
  <c r="J326" i="2"/>
  <c r="J325" i="2"/>
  <c r="H324" i="2"/>
  <c r="F324" i="2"/>
  <c r="D324" i="2"/>
  <c r="J323" i="2"/>
  <c r="J322" i="2"/>
  <c r="J321" i="2"/>
  <c r="J320" i="2"/>
  <c r="J319" i="2"/>
  <c r="J318" i="2"/>
  <c r="J317" i="2"/>
  <c r="H316" i="2"/>
  <c r="F316" i="2"/>
  <c r="D316" i="2"/>
  <c r="J315" i="2"/>
  <c r="J314" i="2"/>
  <c r="J313" i="2"/>
  <c r="J312" i="2"/>
  <c r="J311" i="2"/>
  <c r="J310" i="2"/>
  <c r="J309" i="2"/>
  <c r="H308" i="2"/>
  <c r="F308" i="2"/>
  <c r="D308" i="2"/>
  <c r="J307" i="2"/>
  <c r="J306" i="2"/>
  <c r="J305" i="2"/>
  <c r="J304" i="2"/>
  <c r="J303" i="2"/>
  <c r="J302" i="2"/>
  <c r="J301" i="2"/>
  <c r="H300" i="2"/>
  <c r="F300" i="2"/>
  <c r="D300" i="2"/>
  <c r="J299" i="2"/>
  <c r="J298" i="2"/>
  <c r="J297" i="2"/>
  <c r="J296" i="2"/>
  <c r="J295" i="2"/>
  <c r="J294" i="2"/>
  <c r="J293" i="2"/>
  <c r="H289" i="2"/>
  <c r="F289" i="2"/>
  <c r="D289" i="2"/>
  <c r="J288" i="2"/>
  <c r="J287" i="2"/>
  <c r="J286" i="2"/>
  <c r="J285" i="2"/>
  <c r="J284" i="2"/>
  <c r="J283" i="2"/>
  <c r="J282" i="2"/>
  <c r="H281" i="2"/>
  <c r="F281" i="2"/>
  <c r="D281" i="2"/>
  <c r="J280" i="2"/>
  <c r="J279" i="2"/>
  <c r="J278" i="2"/>
  <c r="J277" i="2"/>
  <c r="J276" i="2"/>
  <c r="J275" i="2"/>
  <c r="J274" i="2"/>
  <c r="H273" i="2"/>
  <c r="F273" i="2"/>
  <c r="D273" i="2"/>
  <c r="J272" i="2"/>
  <c r="J271" i="2"/>
  <c r="J270" i="2"/>
  <c r="J269" i="2"/>
  <c r="J268" i="2"/>
  <c r="J267" i="2"/>
  <c r="J266" i="2"/>
  <c r="H265" i="2"/>
  <c r="F265" i="2"/>
  <c r="D265" i="2"/>
  <c r="J264" i="2"/>
  <c r="J263" i="2"/>
  <c r="J262" i="2"/>
  <c r="J261" i="2"/>
  <c r="J260" i="2"/>
  <c r="J259" i="2"/>
  <c r="J258" i="2"/>
  <c r="H257" i="2"/>
  <c r="F257" i="2"/>
  <c r="D257" i="2"/>
  <c r="J256" i="2"/>
  <c r="J255" i="2"/>
  <c r="J254" i="2"/>
  <c r="J253" i="2"/>
  <c r="J252" i="2"/>
  <c r="J251" i="2"/>
  <c r="J250" i="2"/>
  <c r="H248" i="2"/>
  <c r="F248" i="2"/>
  <c r="D248" i="2"/>
  <c r="J247" i="2"/>
  <c r="J246" i="2"/>
  <c r="J245" i="2"/>
  <c r="J244" i="2"/>
  <c r="J243" i="2"/>
  <c r="J242" i="2"/>
  <c r="J241" i="2"/>
  <c r="H240" i="2"/>
  <c r="F240" i="2"/>
  <c r="D240" i="2"/>
  <c r="J239" i="2"/>
  <c r="J238" i="2"/>
  <c r="J237" i="2"/>
  <c r="J236" i="2"/>
  <c r="J235" i="2"/>
  <c r="J234" i="2"/>
  <c r="J233" i="2"/>
  <c r="H230" i="2"/>
  <c r="F230" i="2"/>
  <c r="D230" i="2"/>
  <c r="J229" i="2"/>
  <c r="J228" i="2"/>
  <c r="J227" i="2"/>
  <c r="J226" i="2"/>
  <c r="J225" i="2"/>
  <c r="J224" i="2"/>
  <c r="J223" i="2"/>
  <c r="H222" i="2"/>
  <c r="F222" i="2"/>
  <c r="D222" i="2"/>
  <c r="J221" i="2"/>
  <c r="J220" i="2"/>
  <c r="J219" i="2"/>
  <c r="J218" i="2"/>
  <c r="J217" i="2"/>
  <c r="J216" i="2"/>
  <c r="J215" i="2"/>
  <c r="H214" i="2"/>
  <c r="F214" i="2"/>
  <c r="D214" i="2"/>
  <c r="J213" i="2"/>
  <c r="J212" i="2"/>
  <c r="J211" i="2"/>
  <c r="J210" i="2"/>
  <c r="J209" i="2"/>
  <c r="J208" i="2"/>
  <c r="J207" i="2"/>
  <c r="H205" i="2"/>
  <c r="F205" i="2"/>
  <c r="D205" i="2"/>
  <c r="J204" i="2"/>
  <c r="J203" i="2"/>
  <c r="J202" i="2"/>
  <c r="J201" i="2"/>
  <c r="J200" i="2"/>
  <c r="J199" i="2"/>
  <c r="J198" i="2"/>
  <c r="H197" i="2"/>
  <c r="F197" i="2"/>
  <c r="D197" i="2"/>
  <c r="J196" i="2"/>
  <c r="J195" i="2"/>
  <c r="J194" i="2"/>
  <c r="J193" i="2"/>
  <c r="J192" i="2"/>
  <c r="J191" i="2"/>
  <c r="J190" i="2"/>
  <c r="H189" i="2"/>
  <c r="F189" i="2"/>
  <c r="D189" i="2"/>
  <c r="J188" i="2"/>
  <c r="J187" i="2"/>
  <c r="J186" i="2"/>
  <c r="J185" i="2"/>
  <c r="J184" i="2"/>
  <c r="J183" i="2"/>
  <c r="J182" i="2"/>
  <c r="H181" i="2"/>
  <c r="F181" i="2"/>
  <c r="D181" i="2"/>
  <c r="J180" i="2"/>
  <c r="J179" i="2"/>
  <c r="J178" i="2"/>
  <c r="J177" i="2"/>
  <c r="J176" i="2"/>
  <c r="J175" i="2"/>
  <c r="J174" i="2"/>
  <c r="H173" i="2"/>
  <c r="F173" i="2"/>
  <c r="D173" i="2"/>
  <c r="J172" i="2"/>
  <c r="J171" i="2"/>
  <c r="J170" i="2"/>
  <c r="J169" i="2"/>
  <c r="J168" i="2"/>
  <c r="J167" i="2"/>
  <c r="J166" i="2"/>
  <c r="H164" i="2"/>
  <c r="F164" i="2"/>
  <c r="D164" i="2"/>
  <c r="J163" i="2"/>
  <c r="J162" i="2"/>
  <c r="J161" i="2"/>
  <c r="J160" i="2"/>
  <c r="J159" i="2"/>
  <c r="J158" i="2"/>
  <c r="J157" i="2"/>
  <c r="H156" i="2"/>
  <c r="F156" i="2"/>
  <c r="D156" i="2"/>
  <c r="J155" i="2"/>
  <c r="J154" i="2"/>
  <c r="J153" i="2"/>
  <c r="J152" i="2"/>
  <c r="J151" i="2"/>
  <c r="J150" i="2"/>
  <c r="J149" i="2"/>
  <c r="H148" i="2"/>
  <c r="F148" i="2"/>
  <c r="D148" i="2"/>
  <c r="J147" i="2"/>
  <c r="J146" i="2"/>
  <c r="J145" i="2"/>
  <c r="J144" i="2"/>
  <c r="J143" i="2"/>
  <c r="J142" i="2"/>
  <c r="J141" i="2"/>
  <c r="H140" i="2"/>
  <c r="F140" i="2"/>
  <c r="D140" i="2"/>
  <c r="J139" i="2"/>
  <c r="J138" i="2"/>
  <c r="J137" i="2"/>
  <c r="J136" i="2"/>
  <c r="J135" i="2"/>
  <c r="J134" i="2"/>
  <c r="J133" i="2"/>
  <c r="H132" i="2"/>
  <c r="F132" i="2"/>
  <c r="D132" i="2"/>
  <c r="J131" i="2"/>
  <c r="J130" i="2"/>
  <c r="J129" i="2"/>
  <c r="J128" i="2"/>
  <c r="J127" i="2"/>
  <c r="J126" i="2"/>
  <c r="J125" i="2"/>
  <c r="H123" i="2"/>
  <c r="F123" i="2"/>
  <c r="D123" i="2"/>
  <c r="J122" i="2"/>
  <c r="J121" i="2"/>
  <c r="J120" i="2"/>
  <c r="J119" i="2"/>
  <c r="J118" i="2"/>
  <c r="J117" i="2"/>
  <c r="J116" i="2"/>
  <c r="H115" i="2"/>
  <c r="F115" i="2"/>
  <c r="D115" i="2"/>
  <c r="J114" i="2"/>
  <c r="J113" i="2"/>
  <c r="J112" i="2"/>
  <c r="J111" i="2"/>
  <c r="J110" i="2"/>
  <c r="J109" i="2"/>
  <c r="J108" i="2"/>
  <c r="H107" i="2"/>
  <c r="F107" i="2"/>
  <c r="D107" i="2"/>
  <c r="J106" i="2"/>
  <c r="J105" i="2"/>
  <c r="J104" i="2"/>
  <c r="J103" i="2"/>
  <c r="J102" i="2"/>
  <c r="J101" i="2"/>
  <c r="J100" i="2"/>
  <c r="H99" i="2"/>
  <c r="F99" i="2"/>
  <c r="D99" i="2"/>
  <c r="J98" i="2"/>
  <c r="J97" i="2"/>
  <c r="J96" i="2"/>
  <c r="J95" i="2"/>
  <c r="J94" i="2"/>
  <c r="J93" i="2"/>
  <c r="J92" i="2"/>
  <c r="H91" i="2"/>
  <c r="F91" i="2"/>
  <c r="D91" i="2"/>
  <c r="J90" i="2"/>
  <c r="J89" i="2"/>
  <c r="J88" i="2"/>
  <c r="J87" i="2"/>
  <c r="J86" i="2"/>
  <c r="J85" i="2"/>
  <c r="J84" i="2"/>
  <c r="H82" i="2"/>
  <c r="F82" i="2"/>
  <c r="D82" i="2"/>
  <c r="J81" i="2"/>
  <c r="J80" i="2"/>
  <c r="J79" i="2"/>
  <c r="J78" i="2"/>
  <c r="J77" i="2"/>
  <c r="J76" i="2"/>
  <c r="J75" i="2"/>
  <c r="H74" i="2"/>
  <c r="F74" i="2"/>
  <c r="D74" i="2"/>
  <c r="J73" i="2"/>
  <c r="J72" i="2"/>
  <c r="J71" i="2"/>
  <c r="J70" i="2"/>
  <c r="J69" i="2"/>
  <c r="J68" i="2"/>
  <c r="J67" i="2"/>
  <c r="H66" i="2"/>
  <c r="F66" i="2"/>
  <c r="D66" i="2"/>
  <c r="J65" i="2"/>
  <c r="J64" i="2"/>
  <c r="J63" i="2"/>
  <c r="J62" i="2"/>
  <c r="J61" i="2"/>
  <c r="J60" i="2"/>
  <c r="J59" i="2"/>
  <c r="H58" i="2"/>
  <c r="F58" i="2"/>
  <c r="D58" i="2"/>
  <c r="J57" i="2"/>
  <c r="J56" i="2"/>
  <c r="J55" i="2"/>
  <c r="J54" i="2"/>
  <c r="J53" i="2"/>
  <c r="J52" i="2"/>
  <c r="J51" i="2"/>
  <c r="H50" i="2"/>
  <c r="F50" i="2"/>
  <c r="D50" i="2"/>
  <c r="A42" i="2"/>
  <c r="A83" i="2" s="1"/>
  <c r="A124" i="2" s="1"/>
  <c r="A165" i="2" s="1"/>
  <c r="A206" i="2" s="1"/>
  <c r="H41" i="2"/>
  <c r="F41" i="2"/>
  <c r="D41" i="2"/>
  <c r="J40" i="2"/>
  <c r="J39" i="2"/>
  <c r="J38" i="2"/>
  <c r="J37" i="2"/>
  <c r="J36" i="2"/>
  <c r="J35" i="2"/>
  <c r="J34" i="2"/>
  <c r="H33" i="2"/>
  <c r="F33" i="2"/>
  <c r="D33" i="2"/>
  <c r="J32" i="2"/>
  <c r="J31" i="2"/>
  <c r="J30" i="2"/>
  <c r="J29" i="2"/>
  <c r="J28" i="2"/>
  <c r="J27" i="2"/>
  <c r="J26" i="2"/>
  <c r="J33" i="2" s="1"/>
  <c r="H25" i="2"/>
  <c r="F25" i="2"/>
  <c r="D25" i="2"/>
  <c r="J24" i="2"/>
  <c r="J23" i="2"/>
  <c r="J22" i="2"/>
  <c r="J21" i="2"/>
  <c r="J20" i="2"/>
  <c r="J19" i="2"/>
  <c r="J18" i="2"/>
  <c r="H290" i="2" l="1"/>
  <c r="J257" i="2"/>
  <c r="J359" i="2"/>
  <c r="D290" i="2"/>
  <c r="H231" i="2"/>
  <c r="J74" i="2"/>
  <c r="J91" i="2"/>
  <c r="J173" i="2"/>
  <c r="J189" i="2"/>
  <c r="J205" i="2"/>
  <c r="D231" i="2"/>
  <c r="J50" i="2"/>
  <c r="J66" i="2"/>
  <c r="J82" i="2"/>
  <c r="J99" i="2"/>
  <c r="J115" i="2"/>
  <c r="J132" i="2"/>
  <c r="J148" i="2"/>
  <c r="J164" i="2"/>
  <c r="J197" i="2"/>
  <c r="J214" i="2"/>
  <c r="D342" i="2"/>
  <c r="J332" i="2"/>
  <c r="F342" i="2"/>
  <c r="H342" i="2"/>
  <c r="J300" i="2"/>
  <c r="F290" i="2"/>
  <c r="J181" i="2"/>
  <c r="J58" i="2"/>
  <c r="J230" i="2"/>
  <c r="J248" i="2"/>
  <c r="J265" i="2"/>
  <c r="J281" i="2"/>
  <c r="J316" i="2"/>
  <c r="J25" i="2"/>
  <c r="F231" i="2"/>
  <c r="J41" i="2"/>
  <c r="J107" i="2"/>
  <c r="J123" i="2"/>
  <c r="J140" i="2"/>
  <c r="J156" i="2"/>
  <c r="J222" i="2"/>
  <c r="J240" i="2"/>
  <c r="J273" i="2"/>
  <c r="J308" i="2"/>
  <c r="J324" i="2"/>
  <c r="J289" i="2"/>
  <c r="J341" i="2"/>
  <c r="A292" i="2"/>
  <c r="A333" i="2" s="1"/>
  <c r="A249" i="2"/>
  <c r="H343" i="2" l="1"/>
  <c r="J342" i="2"/>
  <c r="D343" i="2"/>
  <c r="J290" i="2"/>
  <c r="F343" i="2"/>
  <c r="J231" i="2"/>
  <c r="J343" i="2" l="1"/>
  <c r="L361" i="2" s="1"/>
  <c r="P347" i="2" l="1"/>
  <c r="P346" i="2"/>
  <c r="P348" i="2"/>
</calcChain>
</file>

<file path=xl/sharedStrings.xml><?xml version="1.0" encoding="utf-8"?>
<sst xmlns="http://schemas.openxmlformats.org/spreadsheetml/2006/main" count="364" uniqueCount="202">
  <si>
    <t>MFA Low Income Housing Tax Credit Program</t>
  </si>
  <si>
    <t>General Contractor Cost Certification</t>
  </si>
  <si>
    <t>Instructions</t>
  </si>
  <si>
    <t>The Cost Certification Package consists of 5 worksheets.  To print entire package, you must select "Entire Workbook" under File, Print.</t>
  </si>
  <si>
    <t>Form C2</t>
  </si>
  <si>
    <t>The GC shall provide at least the following with the GC Cost Cert:</t>
  </si>
  <si>
    <t>2. Copy of the executed construction contract and any change orders;</t>
  </si>
  <si>
    <t>4. Listing of all other costs and fees paid and/or incurred for the project by the GC.</t>
  </si>
  <si>
    <t>GC Cost Cert Instructions</t>
  </si>
  <si>
    <t xml:space="preserve">The GC must use the forms/Excel worksheets provided to complete the GC Cost Cert. Open the file in Microsoft Excel and immediately save the file under another name to preserve the formulas in the template.  </t>
  </si>
  <si>
    <t>You will notice the fonts have different colors:</t>
  </si>
  <si>
    <t>* Items in black font represent template Items.  You will unable to enter anything in these cells.</t>
  </si>
  <si>
    <t>All expenditures must be reduced by the amounts of any rebates, allowances, trade discounts, reimbursements, adjustments, cost saving, or other sums that the GC and/or the owner/applicant has received or is to receive.</t>
  </si>
  <si>
    <t xml:space="preserve">MFA reserves the right to exclude any cost not in compliance with any restrictions outlined in the application, credit underwriting, and/or allocation process.  MFA also reserves the right to exclude any cost deemed inappropriate as provided in Section 42 of the Internal Revenue Code.  </t>
  </si>
  <si>
    <t>1. Completed and executed GC Cost Cert package;</t>
  </si>
  <si>
    <t>3. Listing of all subcontractors used on the project, with amounts paid or to be paid; and</t>
  </si>
  <si>
    <t xml:space="preserve">Many cells are protected and those entries will automatically calculate depending on your other entries, and you will be unable to enter anything in these protected cells.  </t>
  </si>
  <si>
    <t>GC Certification</t>
  </si>
  <si>
    <t>General Contractor Certification</t>
  </si>
  <si>
    <t>Project Name:</t>
  </si>
  <si>
    <t>Project Address:</t>
  </si>
  <si>
    <t>Project Owner:</t>
  </si>
  <si>
    <t>Contractor Name:</t>
  </si>
  <si>
    <t>The undersigned (Contractor's Authorized Representative) submits the certification on behalf of the Contractor in connection with the Project owned by the Owner, all as identified above, and certifies to the following:</t>
  </si>
  <si>
    <t xml:space="preserve">1. I am associated with the Contractor in the position of </t>
  </si>
  <si>
    <t>2. The Contractor served as the general contractor under contract with the Owner in connection with the</t>
  </si>
  <si>
    <t xml:space="preserve">     construction of the Project named above.</t>
  </si>
  <si>
    <t>3. In my position with the Contractor, I am knowledgeable concerning the construction of the Project and</t>
  </si>
  <si>
    <t xml:space="preserve">    the costs of such construction.</t>
  </si>
  <si>
    <t xml:space="preserve">    and any other documentation submitted as part of this GC Cost Cert are true, correct, and accurately </t>
  </si>
  <si>
    <t xml:space="preserve">    reflect the actual costs of the trade items listed as of the date following:</t>
  </si>
  <si>
    <t>Dated this</t>
  </si>
  <si>
    <t xml:space="preserve"> day of  </t>
  </si>
  <si>
    <t>, 20</t>
  </si>
  <si>
    <t>Contractor's Authorized Representative's Signature:</t>
  </si>
  <si>
    <t>Print Name:</t>
  </si>
  <si>
    <t>Title:</t>
  </si>
  <si>
    <t>day</t>
  </si>
  <si>
    <t>month</t>
  </si>
  <si>
    <t>year</t>
  </si>
  <si>
    <t>Company:</t>
  </si>
  <si>
    <t>Signature:</t>
  </si>
  <si>
    <t xml:space="preserve"> and am</t>
  </si>
  <si>
    <t xml:space="preserve">     authorized to make this certification on behalf of the Contractor.  </t>
  </si>
  <si>
    <t xml:space="preserve">The owner/applicant shall submit the completed and executed Form C2 package with the 8609 package.   It is the owner's/applicant's responsibility to provide this package to the GC in sufficient time for completion and submission with the 8609 Package. Instructions for completing the form follow.  Please read the instructions before attempting to complete the form.  </t>
  </si>
  <si>
    <t>Start at the top of the worksheet tab called 3-Cost Breakdown.  Type in the Project Name, Project Location, Contractor Name, and Owner's Name in the space provided.</t>
  </si>
  <si>
    <t xml:space="preserve">For each Trade Item area there are seven rows defaulted to be available for detailed input.  If you need more than those seven rows, contact MFA for assistance.  </t>
  </si>
  <si>
    <t>When entering cost line items for the Trade Item description of "Demolition and Abatement", you can only enter those costs either under "New Construction" or "Rehabilitation" because the column designated for "Commercial" is only supposed to represent the hard costs related to the delivery of that space.</t>
  </si>
  <si>
    <t>If any comments or explanations are deemed necessary, they can be included in 4-Attachment I.</t>
  </si>
  <si>
    <t>Printing:</t>
  </si>
  <si>
    <t>All costs must be entered into one of the existing Trade Item areas.  In order to appropriately detail the costs paid versus the costs owing to each subcontractor, report the costs that have been paid to a particular subcontractor on one line and then report the costs owing to that subcontractor on another line.</t>
  </si>
  <si>
    <t xml:space="preserve">When entering the three detailed cost line items under "Contractor General Requirements, Overhead, and Profit", the total of these are limited by the application process and cannot exceed the limits described in Section IV.D.2.a. of the QAP.  </t>
  </si>
  <si>
    <t>Attachment I</t>
  </si>
  <si>
    <t>GENERAL CONTRACTOR COST CERTIFICATION - ATTACHMENT I</t>
  </si>
  <si>
    <t>Project Location:</t>
  </si>
  <si>
    <t>Owner Name:</t>
  </si>
  <si>
    <t>General Contractor Cost Certification Instructions</t>
  </si>
  <si>
    <t>General Contractor Cost Certification Cost Breakdown</t>
  </si>
  <si>
    <t>Trade Item</t>
  </si>
  <si>
    <t>New Construction</t>
  </si>
  <si>
    <t>Rehabilitation</t>
  </si>
  <si>
    <t>Commercial</t>
  </si>
  <si>
    <t>Total</t>
  </si>
  <si>
    <t>Name of Subcontractor or Payee</t>
  </si>
  <si>
    <t>Moisture Protection</t>
  </si>
  <si>
    <t>Window Treatments</t>
  </si>
  <si>
    <t>Concrete</t>
  </si>
  <si>
    <t>Subtotal:</t>
  </si>
  <si>
    <t>Cost Breakdown</t>
  </si>
  <si>
    <t>Masonry</t>
  </si>
  <si>
    <t>Metals</t>
  </si>
  <si>
    <t xml:space="preserve">(Dampproofing &amp; </t>
  </si>
  <si>
    <t>Waterproofing)</t>
  </si>
  <si>
    <t>Insulation</t>
  </si>
  <si>
    <t>Roofing</t>
  </si>
  <si>
    <t>Doors &amp; Trim</t>
  </si>
  <si>
    <t xml:space="preserve">Stucco </t>
  </si>
  <si>
    <t>(i.e. Lath &amp; Plaster)</t>
  </si>
  <si>
    <t>Drywall</t>
  </si>
  <si>
    <t>Tile Work</t>
  </si>
  <si>
    <t>(Non-flooring)</t>
  </si>
  <si>
    <t>Acoustical Ceilings</t>
  </si>
  <si>
    <t>Flooring</t>
  </si>
  <si>
    <t>(Resilient, Wood, Tile,</t>
  </si>
  <si>
    <t>Carpet)</t>
  </si>
  <si>
    <t>Paints &amp; Coatings</t>
  </si>
  <si>
    <t>Specialties</t>
  </si>
  <si>
    <t>Special Equipment</t>
  </si>
  <si>
    <t>Cabinets &amp; Countertops</t>
  </si>
  <si>
    <t>Appliances</t>
  </si>
  <si>
    <t>(i.e. Blinds &amp; Shades)</t>
  </si>
  <si>
    <t xml:space="preserve">Special Construction &amp; </t>
  </si>
  <si>
    <t>Fire Suppression</t>
  </si>
  <si>
    <t>Elevators</t>
  </si>
  <si>
    <t>Plumbing &amp; Hot Water</t>
  </si>
  <si>
    <t>Heating, Ventilation, &amp; Air Conditioning</t>
  </si>
  <si>
    <t>Electrical</t>
  </si>
  <si>
    <t>Contractor's Bond &amp; Insurance</t>
  </si>
  <si>
    <t>Demolition &amp; Abatement</t>
  </si>
  <si>
    <t>Earthwork</t>
  </si>
  <si>
    <t>Site Utilities</t>
  </si>
  <si>
    <t>Roads, Walks, &amp; Paving</t>
  </si>
  <si>
    <t>Site Improvements</t>
  </si>
  <si>
    <t>Lawns &amp; Planting</t>
  </si>
  <si>
    <t>Unusual Site Conditions</t>
  </si>
  <si>
    <t>SITEWORK</t>
  </si>
  <si>
    <t>TOTAL SITEWORK:</t>
  </si>
  <si>
    <t>OFFSITE IMPROVEMENTS</t>
  </si>
  <si>
    <t>CONTRACTOR GENERAL REQUIREMENTS, OVERHEAD, AND PROFIT (Limited by MFA as provided in the QAP)</t>
  </si>
  <si>
    <t>Contractor General Requirements</t>
  </si>
  <si>
    <t>Contractor Overhead</t>
  </si>
  <si>
    <t>Contractor Profit</t>
  </si>
  <si>
    <t>TOTAL ACTUAL COST OF GC CONSTRUCTION CONTRACT BEFORE OTHER FEES:</t>
  </si>
  <si>
    <t>% of Total Construction Costs:</t>
  </si>
  <si>
    <t>OTHER FEES PAID BY THE GC (NOT PART OF GC FEE DETERMINATION)</t>
  </si>
  <si>
    <t>Gross Receipts Tax</t>
  </si>
  <si>
    <t>TOTAL OTHER FEES:</t>
  </si>
  <si>
    <t>TOTAL ACTUAL COSTS OF GENERAL CONTRACTOR'S CONSTRUCTION CONTRACT:</t>
  </si>
  <si>
    <t>New Constr</t>
  </si>
  <si>
    <t>Related?</t>
  </si>
  <si>
    <t>All amounts shown below have been reduced to give effect to the amount(s) of any rebates, allowances, trade discounts, reimbursements, adjustments, or any other devices which, if included, would have the effect of overstating the actual costs.</t>
  </si>
  <si>
    <t>Please contact MFA if additional lines or more space is needed.  Identify additional Trade Items under "Other Fees Paid by the GC" as needed.  Consult definitions of trade items for assistance.  Include any additional explanations on Attachment I.</t>
  </si>
  <si>
    <t>Descriptions</t>
  </si>
  <si>
    <t>General Contractor Certification - Trade Item Descriptions and Definitions</t>
  </si>
  <si>
    <t>Division</t>
  </si>
  <si>
    <t>Carpentry</t>
  </si>
  <si>
    <t>Windows &amp; Glass</t>
  </si>
  <si>
    <t>TOTAL CONSTRUCTION COSTS:</t>
  </si>
  <si>
    <t>Labor and material related to concrete block within a structure, including elevator shaft, mortar; reinforcement; wall ties; masonry window will; grouting; cleaning; brick or stone work within a structure; mortar; grouting and cleaning; lintels, etc.</t>
  </si>
  <si>
    <t>Labor and material related to the installation of any type of metals.</t>
  </si>
  <si>
    <t>Moisture Protection (i.e. damp proofing and waterproofing)</t>
  </si>
  <si>
    <t>Labor and material related to sheet or panel waterproofing; bituminous or cementitious damp proofing; building paper; foundation drain tile; sealants and caulking; and any other type of waterproofing or damp proofing.</t>
  </si>
  <si>
    <t>Labor and material related to the installation of roofing felt; shingles; roofing tile; membrane roofing; attic/roof ventilators; drip edge, flashing; and any other types of roofing.</t>
  </si>
  <si>
    <t>Labor (unless included elsewhere) and material related to the installation of exterior doors; frames; garage doors; garage door openers; sliding doors; screen/storm doors; hardware; thresholds; weather-stripping.</t>
  </si>
  <si>
    <t>Stucco (i.e. lath and plaster)</t>
  </si>
  <si>
    <t>Labor and material related to the installation of stucco and other lath products.</t>
  </si>
  <si>
    <t>Labor and material related to gypsum board systems for walls and ceiling; taped and finished; resilient channels and clips; wall texture; and any other types of interior wall finishes prior to painting.</t>
  </si>
  <si>
    <t>Tile Work (non-flooring)</t>
  </si>
  <si>
    <t>Labor and material related to the installation of wall tiles.</t>
  </si>
  <si>
    <t>Labor and material related to the installation of ceiling tiles; ceiling tile grids; sound absorbing panels in walls or floors; grid bracing and wiring; etc.</t>
  </si>
  <si>
    <t>Flooring (resilient, wood, carpet, tile)</t>
  </si>
  <si>
    <t>Paints and Coatings</t>
  </si>
  <si>
    <t>Labor and material related to the priming and painting of exterior and interior walls, ceilings, doors, windows, trim, lintels and other surfaces; caulking; decorations; etc.</t>
  </si>
  <si>
    <t>Labor (unless included elsewhere) and material related to the installation of toilet and shower compartments; bathroom accessories including, but not limited to, grab bars, towel bars, toilet paper holders, soap dishes, medicine cabinets, bathroom mirrors, etc.</t>
  </si>
  <si>
    <t>Labor and material related to the installation of washers, clothes dryers, laundry equipment; furnishings; equipment for offices; and any other type of equipment.</t>
  </si>
  <si>
    <t>Cabinets and Countertops</t>
  </si>
  <si>
    <t>Labor and material related to the installation of cabinets and countertops in the interior of the residential units, including hardware.</t>
  </si>
  <si>
    <t>Labor and material related to the installation of refrigerators, ranges/stoves, range hoods, disposals, dishwashers, trash compactors, and any other appliances.</t>
  </si>
  <si>
    <t>Window Treatments (blinds and shades)</t>
  </si>
  <si>
    <t>Labor and material related to the installation of window blinds; shades; draperies; drapery rods; attached artwork.</t>
  </si>
  <si>
    <t>Special Construction/Fire Suppression</t>
  </si>
  <si>
    <t>Labor and materials related to installation of sprinkler system; fire extinguishers and cabinets; fire stop canisters; knox box; fireplaces; safety and life safety inspections; green certification; and energy rating costs not covered elsewhere.</t>
  </si>
  <si>
    <t>Labor and material related to the installation of elevators.</t>
  </si>
  <si>
    <t>Plumbing and Hot Water</t>
  </si>
  <si>
    <t>Labor and material related to the installation of all water and gas piping and fittings within five feet of structures; pipe insulation; bathtubs; water closets; sinks; lavatories; laundry trays; water heaters; pumps; and any other items related to the plumbing herein.</t>
  </si>
  <si>
    <t>Heating, Ventilation and Air Conditioning</t>
  </si>
  <si>
    <t>Labor and material related to the installation of warm air heating systems, including boilers, furnaces and ducts; electric resistance heating systems; heat pump systems; kitchen, bath and laundry ventilation systems; duct insulation; individual room air conditioning units; stack-on air conditioning units; compressors and racks which hold compressors; and any other items related to the heading, ventilation and air conditioning therein.</t>
  </si>
  <si>
    <t>Labor and material related to the installation of service equipment; raceways; conductors; wiring devices; lighting; fire and smoke alarm systems; communications systems; telephone service; television systems, including signal reception devices; all finish electrical components; and any other item related therein.</t>
  </si>
  <si>
    <t>Demolition and Asbestos Abatement</t>
  </si>
  <si>
    <t>Labor and material related to demolition, asbestos abatement and any other environmental related tasks.</t>
  </si>
  <si>
    <t>Earth Work</t>
  </si>
  <si>
    <t>Site preparation (clearing and grubbing), top soil stripping and piling; rough site grading with cuts and fills; structure excavation and backfill; finish grading; footer trenching; soil testing; related field staking; site equipment rental fees.</t>
  </si>
  <si>
    <t>Labor and material and all pertinent costs related to installation of water, sewer, storm, electric, gas, telephone, cable, etc. Includes site staking/engineering for each, excavation of each, standby inspection fees for each, utility provider charges for each, removal of abandoned or relocated utility lines and any other cost related to the installation of site utilities.</t>
  </si>
  <si>
    <t>Roads, Walks and Paving</t>
  </si>
  <si>
    <t>Labor and material related to the installation of equipment for playground and other special areas; fences; handrails; permanent exterior signs; dumpsters; trash enclosures; mailboxes; flagpoles; gazebos; and non-framing canopies; swimming pools and all pool accessories, and any other site amenity.</t>
  </si>
  <si>
    <t>Lawns and Planting</t>
  </si>
  <si>
    <t>Labor and material related to final grading of top soil, the planting of trees; tree walls; flowers; flower beds; shrubs; grass and other ground covers; irrigation systems; edging; sprinkler systems; and any other work related to the exterior finish product.</t>
  </si>
  <si>
    <t>Labor and material related to any unusual site conditions. Contractor to provide description of such work.</t>
  </si>
  <si>
    <t>Contractor's Bond and Insurance</t>
  </si>
  <si>
    <t>OTHER FEES PAID BY GENERAL CONTRACTOR</t>
  </si>
  <si>
    <t>CONSTRUCTION COSTS</t>
  </si>
  <si>
    <t>General Requirements</t>
  </si>
  <si>
    <t>Category</t>
  </si>
  <si>
    <t>Description</t>
  </si>
  <si>
    <t>Labor and material related to wood framing; sheathing; sub-flooring; wood decking; wood trusses; glued-laminate construction; stairs; framing steel; house wrap.  Includes labor and material related to interior and exterior trim and millwork; shelving; counter tops; prefinished paneling; exterior shutters; custom casework; ornamental items; wood window sills; handrails; interior doors, hardware, wire shelving; and any other item to finish the interior of the units not noted herein or under cabinets. Includes temporary hourly labor, final cleaning and punch list labor.</t>
  </si>
  <si>
    <t>Labor (unless included elsewhere) and material related to the installation of any type of windows; screens; storm windows; glazing; weather-stripping; and associated hardware. Also labor and materials related to the installation of storefront glass; glass; glazing; special glazing; and any other type of glass.</t>
  </si>
  <si>
    <t>Labor and material related to the installation of perimeter, floor, wall and ceiling insulation; vapor barriers; fireproofing; and any other type of insulation.</t>
  </si>
  <si>
    <t>Labor and material related to footer concrete, cast-in-place or precast concrete work within a structure, including foundations, piers, floors, walls, etc.; form work; reinforcement; cementations decks and toppings, gypcrete; related concrete testing; etc. Also include termite treatment performed on the site and foundations here.</t>
  </si>
  <si>
    <t>Labor and material related to the installation of any type of flooring tile or hardwood, carpeting (including carpet tile and/or padding), floor underlayment; all topes of resilient tile or sheet good flooring; cove base, adhesives; stair treads and risers; edging; etc.</t>
  </si>
  <si>
    <t>Includes labor and material related to the installation of all concrete and asphalt, including all areas outside the building including, but not limited to, roads, streets, alleys, parking areas, sidewalks, stoops, porches and any other site hard surface. This includes the labor and material for the preparation work, the base, the actual hard surface and related field staking and concrete testing.</t>
  </si>
  <si>
    <t>Amounts paid by the contractor for insurance during the construction period and for performance, payment and any other types of bonds.</t>
  </si>
  <si>
    <t>The template is designed to print on letter-sized paper.  In addition to an electronic version, please provide a hard copy of worksheets 3-Cost Breakdown, 4-Attachment I, and 5-GC Certification.</t>
  </si>
  <si>
    <r>
      <t xml:space="preserve">Includes labor costs of direct project management personnel (i.e., project manager, assistant, site superintendent, safety coordinator, project engineer, certified payroll clerk, quality control manager); field office expenses (i.e., vehicle costs for project management personnel, job trailer, utilities for job trailer, printer, equipment, Porto johns); field engineering, temporary items such as construction sign, facilities, roads, walkways, barricades, fences, portable restrooms, and utilities; cleanup and rubbish disposal activities; site security and/or theft and vandalism insurance; sidewalk and street rental, travel, lodging and meals; etc. Contractor to describe costs included in this Trade Item. </t>
    </r>
    <r>
      <rPr>
        <b/>
        <sz val="11"/>
        <color theme="1"/>
        <rFont val="Cambria"/>
        <family val="1"/>
        <scheme val="major"/>
      </rPr>
      <t xml:space="preserve">Amounts not audited. Amount limited based upon percentage of Subtotal Direct Construction Costs in QAP Section </t>
    </r>
    <r>
      <rPr>
        <b/>
        <sz val="11"/>
        <color rgb="FFFF0000"/>
        <rFont val="Cambria"/>
        <family val="1"/>
        <scheme val="major"/>
      </rPr>
      <t>7.1 (C)(4)(g)</t>
    </r>
  </si>
  <si>
    <t>Gross Receipts Tax (GRT)</t>
  </si>
  <si>
    <t>Amounts paid for GRT tax during the construction period.</t>
  </si>
  <si>
    <t>Amounts not audited. Amount limited based upon percentage indicated in QAP Section IV.D.2.a.</t>
  </si>
  <si>
    <t xml:space="preserve">These instructions are designed to assist owners/applicants and general contractors (GC) in preparing and submission of the General Contractor Cost Certification (GC Cost Cert) as part of the 8609 Package required of the owner/applicant in the Qualified Allocation Plan (QAP).  This form is to be completed and executed by the general contractor, and submitted to MFA in electronic form (including worksheets 3-Cost Breakdown, 4-Attachment I, and 5-GC Certification) along with the owner's/applicant's required Cost Certification.  </t>
  </si>
  <si>
    <t>* Items in green font represent items entered by you.</t>
  </si>
  <si>
    <t xml:space="preserve">There are five separate cost sections to this report:  Building(s), Sitework, Offsite Improvements, Contractor General Requirements, Overhead, and Profit, and Other Fees Paid By The GC.  Within each of these sections, there are various Trade Item areas which must be completed, as applicable, with each cost line item divided into new construction, rehabilitation, and commercial categories.  </t>
  </si>
  <si>
    <t xml:space="preserve">There is one pre-filled cost line items under "Other Fees Paid by the GC: and there are six empty spaces available for your own designation.  Simply enter a description in the first column of that option.  If additional rows are needed, contact MFA for assistance. </t>
  </si>
  <si>
    <t>Once the "3-Cost Breakdown" worksheet tab  is completed and all necessary comments have been incorporated into the "4-Attachment I" worksheet tab, the General Contractor Certification form found on the "5-GC Certification" worksheet tab must be completed.  All information in this worksheet can be completed in the form itself except for the original signature. Original signatures in blue ink must be provided by the General Contractor's authorized representative on the hard copy that is to be provided to MFA.</t>
  </si>
  <si>
    <t>BUILDING(S):</t>
  </si>
  <si>
    <t>TOTAL BUILDING(S):</t>
  </si>
  <si>
    <t>Please use this page to explain any useful or pertinent information on construction costs, changes that need to be made to the Summary of Construction Costs section, or changes to any information previously presented.</t>
  </si>
  <si>
    <t xml:space="preserve">4. The amounts shown on 3- Cost Breakdown, 4-Attachment I, the construction contract, change orders,  </t>
  </si>
  <si>
    <t>In the far right column, for each subcontractor or payee, indicate whether they are related to the GC, developer, and/or its Affiliates.</t>
  </si>
  <si>
    <r>
      <t>Related to GC, etc?   (</t>
    </r>
    <r>
      <rPr>
        <b/>
        <sz val="9"/>
        <color theme="1"/>
        <rFont val="Cambria"/>
        <family val="1"/>
        <scheme val="major"/>
      </rPr>
      <t>Yes or No)</t>
    </r>
  </si>
  <si>
    <t>TOTAL OFFSITE IMPROVE:</t>
  </si>
  <si>
    <t>Paid or Owed?</t>
  </si>
  <si>
    <t>Labor, Material, or Both?</t>
  </si>
  <si>
    <t xml:space="preserve">The GC Cost Cert process is required of all general contractors to establish the total actual costs incurred by the GC in the delivery of the project.  This will assist MFA in determining certain development costs and the amount of subsidy to be allocated to the project. </t>
  </si>
  <si>
    <t>The GC is entitled to include in the GC Cost Cert costs, all ordinary and necessary expenses directly related to the construction contract to deliver the project, inclusive of amounts paid or owing to all subcontractors, all labor and material required for the purpose of performing the contract, insurance premiums, and all types of ordinary and necessary costs related to the construction (light, power, telephone, water and other utilities furnished to the construction job, and all other ordinary expenditures of the contractor incidental to the performances of the contract). Labor can be aggregated in one total for each cost line item, but all subcontractors/vendors paid for said labor must be identified and included in the information provided.  In such a case, insert a comment under the "Name of Subcontractor or Payee" column header indicating there are multiple payees for that cost line item. If a subcontractor is providing both labor and material for a specific line item and a separation of labor and material costs cannot be detailed, then the cost for that specific line item can be reported as a combined total.  Each subcontractor, or payee, must be identified as either being related, or not being related, to the GC and the Developer or its Affiliates.  2-Descriptions is a trade item listing, clarifying the desired trade item captions and a general description of what should be included in each of those trade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</si>
</sst>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2" x14ac:knownFonts="1">
    <font>
      <sz val="11"/>
      <color theme="1"/>
      <name val="Calibri"/>
      <family val="2"/>
      <scheme val="minor"/>
    </font>
    <font>
      <b/>
      <sz val="12"/>
      <color theme="1"/>
      <name val="Cambria"/>
      <family val="1"/>
      <scheme val="major"/>
    </font>
    <font>
      <i/>
      <sz val="10"/>
      <color theme="1"/>
      <name val="Cambria"/>
      <family val="1"/>
      <scheme val="major"/>
    </font>
    <font>
      <sz val="11"/>
      <color theme="1"/>
      <name val="Cambria"/>
      <family val="1"/>
      <scheme val="major"/>
    </font>
    <font>
      <b/>
      <sz val="11"/>
      <color theme="1"/>
      <name val="Cambria"/>
      <family val="1"/>
      <scheme val="major"/>
    </font>
    <font>
      <b/>
      <i/>
      <sz val="11"/>
      <color theme="1"/>
      <name val="Calibri"/>
      <family val="2"/>
      <scheme val="minor"/>
    </font>
    <font>
      <sz val="11"/>
      <color theme="4" tint="-0.249977111117893"/>
      <name val="Cambria"/>
      <family val="1"/>
      <scheme val="major"/>
    </font>
    <font>
      <sz val="11"/>
      <name val="Cambria"/>
      <family val="1"/>
      <scheme val="major"/>
    </font>
    <font>
      <sz val="8"/>
      <name val="Cambria"/>
      <family val="1"/>
      <scheme val="major"/>
    </font>
    <font>
      <b/>
      <i/>
      <sz val="11"/>
      <color theme="1"/>
      <name val="Cambria"/>
      <family val="1"/>
      <scheme val="major"/>
    </font>
    <font>
      <b/>
      <i/>
      <sz val="12"/>
      <color theme="1"/>
      <name val="Cambria"/>
      <family val="1"/>
      <scheme val="major"/>
    </font>
    <font>
      <sz val="11"/>
      <name val="Calibri"/>
      <family val="2"/>
      <scheme val="minor"/>
    </font>
    <font>
      <b/>
      <sz val="11"/>
      <color rgb="FFFF0000"/>
      <name val="Cambria"/>
      <family val="1"/>
      <scheme val="major"/>
    </font>
    <font>
      <b/>
      <sz val="9"/>
      <color theme="1"/>
      <name val="Cambria"/>
      <family val="1"/>
      <scheme val="major"/>
    </font>
    <font>
      <b/>
      <sz val="11"/>
      <color rgb="FF009644"/>
      <name val="Cambria"/>
      <family val="1"/>
      <scheme val="major"/>
    </font>
    <font>
      <sz val="11"/>
      <color rgb="FF009644"/>
      <name val="Cambria"/>
      <family val="1"/>
      <scheme val="major"/>
    </font>
    <font>
      <sz val="11"/>
      <color rgb="FF009644"/>
      <name val="Calibri"/>
      <family val="2"/>
      <scheme val="minor"/>
    </font>
    <font>
      <b/>
      <sz val="10"/>
      <color theme="1"/>
      <name val="Cambria"/>
      <family val="1"/>
      <scheme val="major"/>
    </font>
    <font>
      <b/>
      <sz val="11"/>
      <name val="Cambria"/>
      <family val="1"/>
      <scheme val="major"/>
    </font>
    <font>
      <b/>
      <sz val="11"/>
      <color rgb="FF00B050"/>
      <name val="Cambria"/>
      <family val="1"/>
      <scheme val="major"/>
    </font>
    <font>
      <b/>
      <sz val="10"/>
      <color rgb="FF00B050"/>
      <name val="Cambria"/>
      <family val="1"/>
      <scheme val="major"/>
    </font>
    <font>
      <b/>
      <sz val="11"/>
      <color rgb="FF00B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3F5DB"/>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auto="1"/>
      </left>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double">
        <color indexed="64"/>
      </bottom>
      <diagonal/>
    </border>
    <border>
      <left/>
      <right style="medium">
        <color indexed="64"/>
      </right>
      <top style="double">
        <color indexed="64"/>
      </top>
      <bottom style="medium">
        <color indexed="64"/>
      </bottom>
      <diagonal/>
    </border>
  </borders>
  <cellStyleXfs count="1">
    <xf numFmtId="0" fontId="0" fillId="0" borderId="0"/>
  </cellStyleXfs>
  <cellXfs count="274">
    <xf numFmtId="0" fontId="0" fillId="0" borderId="0" xfId="0"/>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3" fillId="0" borderId="0" xfId="0" applyFont="1" applyAlignment="1">
      <alignment horizontal="lef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xf>
    <xf numFmtId="0" fontId="3" fillId="0" borderId="0" xfId="0" applyFont="1"/>
    <xf numFmtId="0" fontId="3" fillId="0" borderId="0" xfId="0" applyFont="1" applyAlignment="1">
      <alignment horizontal="right"/>
    </xf>
    <xf numFmtId="0" fontId="7" fillId="0" borderId="0" xfId="0" applyFont="1" applyAlignment="1">
      <alignment horizontal="left"/>
    </xf>
    <xf numFmtId="0" fontId="6" fillId="0" borderId="0" xfId="0" applyFont="1" applyAlignment="1" applyProtection="1">
      <alignment horizontal="left"/>
      <protection locked="0"/>
    </xf>
    <xf numFmtId="0" fontId="3" fillId="0" borderId="0" xfId="0" applyFont="1" applyAlignment="1">
      <alignment horizontal="left"/>
    </xf>
    <xf numFmtId="0" fontId="7" fillId="0" borderId="0" xfId="0" applyFont="1"/>
    <xf numFmtId="0" fontId="7" fillId="0" borderId="0" xfId="0" applyFont="1" applyAlignment="1">
      <alignment horizontal="right"/>
    </xf>
    <xf numFmtId="0" fontId="8" fillId="0" borderId="0" xfId="0" applyFont="1" applyAlignment="1">
      <alignment horizontal="center" vertical="top"/>
    </xf>
    <xf numFmtId="0" fontId="0" fillId="0" borderId="0" xfId="0" applyAlignment="1">
      <alignment horizontal="left"/>
    </xf>
    <xf numFmtId="0" fontId="0" fillId="0" borderId="5" xfId="0" applyBorder="1"/>
    <xf numFmtId="0" fontId="10" fillId="0" borderId="0" xfId="0" applyFont="1" applyAlignment="1">
      <alignment horizontal="center"/>
    </xf>
    <xf numFmtId="0" fontId="3" fillId="0" borderId="27" xfId="0" applyFont="1" applyBorder="1"/>
    <xf numFmtId="0" fontId="0" fillId="0" borderId="27" xfId="0" applyBorder="1"/>
    <xf numFmtId="42" fontId="3" fillId="0" borderId="0" xfId="0" applyNumberFormat="1" applyFont="1" applyAlignment="1">
      <alignment horizontal="center"/>
    </xf>
    <xf numFmtId="0" fontId="9" fillId="0" borderId="0" xfId="0" applyFont="1" applyAlignment="1">
      <alignment horizontal="right"/>
    </xf>
    <xf numFmtId="42" fontId="3" fillId="0" borderId="0" xfId="0" applyNumberFormat="1" applyFont="1"/>
    <xf numFmtId="0" fontId="4" fillId="2" borderId="3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7" xfId="0" applyFont="1" applyBorder="1" applyAlignment="1">
      <alignment horizontal="center" vertical="center"/>
    </xf>
    <xf numFmtId="0" fontId="3" fillId="0" borderId="51" xfId="0" applyFont="1" applyBorder="1" applyAlignment="1">
      <alignment horizontal="center" vertical="top"/>
    </xf>
    <xf numFmtId="0" fontId="3" fillId="0" borderId="47" xfId="0" applyFont="1" applyBorder="1" applyAlignment="1">
      <alignment horizontal="center" vertical="top"/>
    </xf>
    <xf numFmtId="0" fontId="13" fillId="2" borderId="55" xfId="0" applyFont="1" applyFill="1" applyBorder="1" applyAlignment="1">
      <alignment horizontal="center" vertical="center" wrapText="1"/>
    </xf>
    <xf numFmtId="0" fontId="15" fillId="0" borderId="0" xfId="0" applyFont="1"/>
    <xf numFmtId="0" fontId="16" fillId="0" borderId="0" xfId="0" applyFont="1"/>
    <xf numFmtId="42" fontId="4" fillId="0" borderId="40" xfId="0" applyNumberFormat="1" applyFont="1" applyBorder="1" applyAlignment="1">
      <alignment horizontal="center"/>
    </xf>
    <xf numFmtId="0" fontId="17" fillId="2" borderId="59" xfId="0" applyFont="1" applyFill="1" applyBorder="1" applyAlignment="1">
      <alignment horizontal="center" vertical="center" wrapText="1"/>
    </xf>
    <xf numFmtId="42" fontId="4" fillId="0" borderId="32" xfId="0" applyNumberFormat="1" applyFont="1" applyBorder="1"/>
    <xf numFmtId="42" fontId="18" fillId="0" borderId="40" xfId="0" applyNumberFormat="1" applyFont="1" applyBorder="1" applyAlignment="1">
      <alignment horizontal="center"/>
    </xf>
    <xf numFmtId="0" fontId="17" fillId="2" borderId="69" xfId="0" applyFont="1" applyFill="1" applyBorder="1" applyAlignment="1">
      <alignment horizontal="center" vertical="center" wrapText="1"/>
    </xf>
    <xf numFmtId="0" fontId="17" fillId="2" borderId="41" xfId="0" applyFont="1" applyFill="1" applyBorder="1" applyAlignment="1">
      <alignment horizontal="center" vertical="center"/>
    </xf>
    <xf numFmtId="0" fontId="4" fillId="0" borderId="0" xfId="0" applyFont="1" applyAlignment="1">
      <alignment horizontal="right"/>
    </xf>
    <xf numFmtId="0" fontId="17" fillId="2" borderId="59" xfId="0" applyFont="1" applyFill="1" applyBorder="1" applyAlignment="1">
      <alignment horizontal="center" wrapText="1"/>
    </xf>
    <xf numFmtId="0" fontId="17" fillId="2" borderId="33" xfId="0" applyFont="1" applyFill="1" applyBorder="1" applyAlignment="1">
      <alignment horizontal="center" vertical="center" wrapText="1"/>
    </xf>
    <xf numFmtId="42" fontId="4" fillId="0" borderId="4" xfId="0" applyNumberFormat="1" applyFont="1" applyBorder="1" applyAlignment="1">
      <alignment horizontal="center"/>
    </xf>
    <xf numFmtId="42" fontId="4" fillId="0" borderId="1" xfId="0" applyNumberFormat="1" applyFont="1" applyBorder="1" applyAlignment="1">
      <alignment horizontal="center"/>
    </xf>
    <xf numFmtId="42" fontId="4" fillId="0" borderId="6" xfId="0" applyNumberFormat="1" applyFont="1" applyBorder="1" applyAlignment="1">
      <alignment horizontal="center"/>
    </xf>
    <xf numFmtId="42" fontId="18" fillId="0" borderId="4" xfId="0" applyNumberFormat="1" applyFont="1" applyBorder="1" applyAlignment="1">
      <alignment horizontal="center"/>
    </xf>
    <xf numFmtId="42" fontId="18" fillId="0" borderId="1" xfId="0" applyNumberFormat="1" applyFont="1" applyBorder="1" applyAlignment="1">
      <alignment horizontal="center"/>
    </xf>
    <xf numFmtId="42" fontId="18" fillId="0" borderId="6" xfId="0" applyNumberFormat="1" applyFont="1" applyBorder="1" applyAlignment="1">
      <alignment horizontal="center"/>
    </xf>
    <xf numFmtId="10" fontId="11" fillId="0" borderId="1" xfId="0" applyNumberFormat="1" applyFont="1" applyBorder="1" applyAlignment="1">
      <alignment horizontal="center"/>
    </xf>
    <xf numFmtId="10" fontId="11" fillId="0" borderId="6" xfId="0" applyNumberFormat="1" applyFont="1" applyBorder="1" applyAlignment="1">
      <alignment horizontal="center"/>
    </xf>
    <xf numFmtId="0" fontId="19" fillId="0" borderId="14" xfId="0" applyFont="1" applyBorder="1" applyAlignment="1" applyProtection="1">
      <alignment horizontal="center"/>
      <protection locked="0"/>
    </xf>
    <xf numFmtId="0" fontId="19" fillId="0" borderId="14" xfId="0" applyFont="1" applyBorder="1" applyAlignment="1" applyProtection="1">
      <alignment horizontal="left"/>
      <protection locked="0"/>
    </xf>
    <xf numFmtId="0" fontId="19" fillId="0" borderId="0" xfId="0" applyFont="1"/>
    <xf numFmtId="0" fontId="19" fillId="0" borderId="15" xfId="0" applyFont="1" applyBorder="1" applyAlignment="1" applyProtection="1">
      <alignment horizontal="left"/>
      <protection locked="0"/>
    </xf>
    <xf numFmtId="42" fontId="20" fillId="3" borderId="19" xfId="0" applyNumberFormat="1" applyFont="1" applyFill="1" applyBorder="1" applyAlignment="1" applyProtection="1">
      <alignment horizontal="center"/>
      <protection locked="0"/>
    </xf>
    <xf numFmtId="0" fontId="14" fillId="3" borderId="63" xfId="0" applyFont="1" applyFill="1" applyBorder="1" applyAlignment="1" applyProtection="1">
      <alignment horizontal="center"/>
      <protection locked="0"/>
    </xf>
    <xf numFmtId="42" fontId="20" fillId="3" borderId="16" xfId="0" applyNumberFormat="1" applyFont="1" applyFill="1" applyBorder="1" applyAlignment="1" applyProtection="1">
      <alignment horizontal="center"/>
      <protection locked="0"/>
    </xf>
    <xf numFmtId="0" fontId="14" fillId="3" borderId="65" xfId="0" applyFont="1" applyFill="1" applyBorder="1" applyAlignment="1" applyProtection="1">
      <alignment horizontal="center"/>
      <protection locked="0"/>
    </xf>
    <xf numFmtId="42" fontId="20" fillId="3" borderId="34" xfId="0" applyNumberFormat="1" applyFont="1" applyFill="1" applyBorder="1" applyAlignment="1" applyProtection="1">
      <alignment horizontal="center"/>
      <protection locked="0"/>
    </xf>
    <xf numFmtId="0" fontId="14" fillId="3" borderId="67" xfId="0" applyFont="1" applyFill="1" applyBorder="1" applyAlignment="1" applyProtection="1">
      <alignment horizontal="center"/>
      <protection locked="0"/>
    </xf>
    <xf numFmtId="42" fontId="14" fillId="3" borderId="1" xfId="0" applyNumberFormat="1" applyFont="1" applyFill="1" applyBorder="1" applyAlignment="1" applyProtection="1">
      <alignment horizontal="center"/>
      <protection locked="0"/>
    </xf>
    <xf numFmtId="42" fontId="14" fillId="3" borderId="6" xfId="0" applyNumberFormat="1" applyFont="1" applyFill="1" applyBorder="1" applyAlignment="1" applyProtection="1">
      <alignment horizontal="center"/>
      <protection locked="0"/>
    </xf>
    <xf numFmtId="0" fontId="19" fillId="3" borderId="4" xfId="0" applyFont="1" applyFill="1" applyBorder="1" applyAlignment="1" applyProtection="1">
      <alignment horizontal="center"/>
      <protection locked="0"/>
    </xf>
    <xf numFmtId="0" fontId="19" fillId="3" borderId="1" xfId="0"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0" fontId="3" fillId="0" borderId="0" xfId="0" applyFont="1" applyAlignment="1">
      <alignment horizontal="left" vertical="top" wrapText="1"/>
    </xf>
    <xf numFmtId="0" fontId="4" fillId="0" borderId="0" xfId="0" applyFont="1" applyAlignment="1">
      <alignment horizontal="left" vertical="top" wrapText="1"/>
    </xf>
    <xf numFmtId="0" fontId="10" fillId="2" borderId="21" xfId="0" applyFont="1" applyFill="1" applyBorder="1" applyAlignment="1">
      <alignment horizontal="center"/>
    </xf>
    <xf numFmtId="0" fontId="10" fillId="2" borderId="23" xfId="0" applyFont="1" applyFill="1" applyBorder="1" applyAlignment="1">
      <alignment horizontal="center"/>
    </xf>
    <xf numFmtId="0" fontId="2" fillId="0" borderId="0" xfId="0" applyFont="1" applyAlignment="1">
      <alignment horizontal="center" vertical="top" wrapText="1"/>
    </xf>
    <xf numFmtId="0" fontId="3" fillId="0" borderId="32" xfId="0" applyFont="1" applyBorder="1" applyAlignment="1">
      <alignment horizontal="left" vertical="top" wrapText="1"/>
    </xf>
    <xf numFmtId="0" fontId="3" fillId="0" borderId="46" xfId="0" applyFont="1" applyBorder="1" applyAlignment="1">
      <alignment horizontal="left" vertical="top" wrapText="1"/>
    </xf>
    <xf numFmtId="0" fontId="3" fillId="0" borderId="45" xfId="0" applyFont="1" applyBorder="1" applyAlignment="1">
      <alignment horizontal="left" vertical="top" wrapText="1"/>
    </xf>
    <xf numFmtId="0" fontId="3" fillId="0" borderId="48" xfId="0" applyFont="1" applyBorder="1" applyAlignment="1">
      <alignment horizontal="left" vertical="top" wrapText="1"/>
    </xf>
    <xf numFmtId="0" fontId="1" fillId="2" borderId="55"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3" fillId="0" borderId="35" xfId="0" applyFont="1" applyBorder="1" applyAlignment="1">
      <alignment horizontal="left" vertical="top" wrapText="1"/>
    </xf>
    <xf numFmtId="0" fontId="3" fillId="0" borderId="31" xfId="0" applyFont="1" applyBorder="1" applyAlignment="1">
      <alignment horizontal="left" vertical="top" wrapText="1"/>
    </xf>
    <xf numFmtId="0" fontId="3" fillId="0" borderId="38" xfId="0" applyFont="1" applyBorder="1" applyAlignment="1">
      <alignment horizontal="left" vertical="top" wrapText="1"/>
    </xf>
    <xf numFmtId="0" fontId="3" fillId="0" borderId="27" xfId="0" applyFont="1" applyBorder="1" applyAlignment="1">
      <alignment horizontal="left" vertical="top" wrapText="1"/>
    </xf>
    <xf numFmtId="0" fontId="3" fillId="0" borderId="52" xfId="0" applyFont="1" applyBorder="1" applyAlignment="1">
      <alignment horizontal="left" vertical="top" wrapText="1"/>
    </xf>
    <xf numFmtId="0" fontId="9" fillId="2" borderId="47" xfId="0" applyFont="1" applyFill="1" applyBorder="1" applyAlignment="1">
      <alignment horizontal="center"/>
    </xf>
    <xf numFmtId="0" fontId="9" fillId="2" borderId="46" xfId="0" applyFont="1" applyFill="1" applyBorder="1" applyAlignment="1">
      <alignment horizontal="center"/>
    </xf>
    <xf numFmtId="0" fontId="9" fillId="2" borderId="48" xfId="0" applyFont="1" applyFill="1" applyBorder="1" applyAlignment="1">
      <alignment horizontal="center"/>
    </xf>
    <xf numFmtId="0" fontId="1" fillId="0" borderId="49" xfId="0" applyFont="1" applyBorder="1" applyAlignment="1">
      <alignment horizontal="center"/>
    </xf>
    <xf numFmtId="0" fontId="1" fillId="0" borderId="28" xfId="0" applyFont="1" applyBorder="1" applyAlignment="1">
      <alignment horizontal="center"/>
    </xf>
    <xf numFmtId="0" fontId="1" fillId="0" borderId="44" xfId="0" applyFont="1" applyBorder="1" applyAlignment="1">
      <alignment horizontal="center"/>
    </xf>
    <xf numFmtId="0" fontId="1" fillId="0" borderId="43" xfId="0" applyFont="1" applyBorder="1" applyAlignment="1">
      <alignment horizontal="center" vertical="center"/>
    </xf>
    <xf numFmtId="0" fontId="1" fillId="0" borderId="50" xfId="0" applyFont="1" applyBorder="1" applyAlignment="1">
      <alignment horizontal="center" vertical="center"/>
    </xf>
    <xf numFmtId="0" fontId="1" fillId="0" borderId="53"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1" fillId="0" borderId="11" xfId="0" applyFont="1" applyBorder="1" applyAlignment="1">
      <alignment horizontal="center" vertical="center"/>
    </xf>
    <xf numFmtId="0" fontId="1" fillId="0" borderId="54" xfId="0" applyFont="1" applyBorder="1" applyAlignment="1">
      <alignment horizontal="center" vertical="center"/>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9" fillId="0" borderId="28" xfId="0" applyFont="1" applyBorder="1" applyAlignment="1">
      <alignment horizontal="center"/>
    </xf>
    <xf numFmtId="42" fontId="14" fillId="3" borderId="16" xfId="0" applyNumberFormat="1" applyFont="1" applyFill="1" applyBorder="1" applyAlignment="1" applyProtection="1">
      <alignment horizontal="center"/>
      <protection locked="0"/>
    </xf>
    <xf numFmtId="42" fontId="14" fillId="3" borderId="17" xfId="0" applyNumberFormat="1" applyFont="1" applyFill="1" applyBorder="1" applyAlignment="1" applyProtection="1">
      <alignment horizontal="center"/>
      <protection locked="0"/>
    </xf>
    <xf numFmtId="0" fontId="14" fillId="3" borderId="9" xfId="0" applyFont="1" applyFill="1" applyBorder="1" applyAlignment="1" applyProtection="1">
      <alignment horizontal="left" vertical="top"/>
      <protection locked="0"/>
    </xf>
    <xf numFmtId="0" fontId="14" fillId="3" borderId="10" xfId="0" applyFont="1" applyFill="1" applyBorder="1" applyAlignment="1" applyProtection="1">
      <alignment horizontal="left" vertical="top"/>
      <protection locked="0"/>
    </xf>
    <xf numFmtId="0" fontId="14" fillId="3" borderId="16" xfId="0" applyFont="1" applyFill="1" applyBorder="1" applyAlignment="1" applyProtection="1">
      <alignment horizontal="left" vertical="top"/>
      <protection locked="0"/>
    </xf>
    <xf numFmtId="0" fontId="14" fillId="3" borderId="17"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4" fillId="3" borderId="13" xfId="0" applyFont="1" applyFill="1" applyBorder="1" applyAlignment="1" applyProtection="1">
      <alignment horizontal="left" vertical="top"/>
      <protection locked="0"/>
    </xf>
    <xf numFmtId="0" fontId="9" fillId="2" borderId="32" xfId="0" applyFont="1" applyFill="1" applyBorder="1" applyAlignment="1">
      <alignment horizontal="right"/>
    </xf>
    <xf numFmtId="0" fontId="9" fillId="2" borderId="45" xfId="0" applyFont="1" applyFill="1" applyBorder="1" applyAlignment="1">
      <alignment horizontal="right"/>
    </xf>
    <xf numFmtId="42" fontId="4" fillId="0" borderId="32" xfId="0" applyNumberFormat="1" applyFont="1" applyBorder="1" applyAlignment="1">
      <alignment horizontal="center"/>
    </xf>
    <xf numFmtId="42" fontId="4" fillId="0" borderId="45" xfId="0" applyNumberFormat="1" applyFont="1" applyBorder="1" applyAlignment="1">
      <alignment horizontal="center"/>
    </xf>
    <xf numFmtId="0" fontId="14" fillId="3" borderId="14" xfId="0" applyFont="1" applyFill="1" applyBorder="1" applyAlignment="1" applyProtection="1">
      <alignment horizontal="center"/>
      <protection locked="0"/>
    </xf>
    <xf numFmtId="0" fontId="14" fillId="3" borderId="19"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14" fillId="3" borderId="20" xfId="0" applyFont="1" applyFill="1" applyBorder="1" applyAlignment="1" applyProtection="1">
      <alignment horizontal="left"/>
      <protection locked="0"/>
    </xf>
    <xf numFmtId="0" fontId="9" fillId="2" borderId="58" xfId="0" applyFont="1" applyFill="1" applyBorder="1" applyAlignment="1">
      <alignment horizontal="right"/>
    </xf>
    <xf numFmtId="0" fontId="9" fillId="2" borderId="31" xfId="0" applyFont="1" applyFill="1" applyBorder="1" applyAlignment="1">
      <alignment horizontal="right"/>
    </xf>
    <xf numFmtId="0" fontId="9" fillId="2" borderId="38" xfId="0" applyFont="1" applyFill="1" applyBorder="1" applyAlignment="1">
      <alignment horizontal="right"/>
    </xf>
    <xf numFmtId="0" fontId="3" fillId="0" borderId="68" xfId="0" applyFont="1" applyBorder="1" applyAlignment="1">
      <alignment horizontal="center" vertical="top"/>
    </xf>
    <xf numFmtId="0" fontId="3" fillId="0" borderId="64" xfId="0" applyFont="1" applyBorder="1" applyAlignment="1">
      <alignment horizontal="center" vertical="top"/>
    </xf>
    <xf numFmtId="0" fontId="3" fillId="0" borderId="66" xfId="0" applyFont="1" applyBorder="1" applyAlignment="1">
      <alignment horizontal="center"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8" xfId="0" applyFont="1" applyBorder="1" applyAlignment="1">
      <alignment horizontal="left" vertical="top"/>
    </xf>
    <xf numFmtId="0" fontId="3" fillId="0" borderId="13" xfId="0" applyFont="1" applyBorder="1" applyAlignment="1">
      <alignment horizontal="left" vertical="top"/>
    </xf>
    <xf numFmtId="42" fontId="14" fillId="3" borderId="19" xfId="0" applyNumberFormat="1" applyFont="1" applyFill="1" applyBorder="1" applyAlignment="1" applyProtection="1">
      <alignment horizontal="center"/>
      <protection locked="0"/>
    </xf>
    <xf numFmtId="42" fontId="14" fillId="3" borderId="20" xfId="0" applyNumberFormat="1" applyFont="1" applyFill="1" applyBorder="1" applyAlignment="1" applyProtection="1">
      <alignment horizontal="center"/>
      <protection locked="0"/>
    </xf>
    <xf numFmtId="0" fontId="14" fillId="3" borderId="16" xfId="0" applyFont="1" applyFill="1" applyBorder="1" applyAlignment="1" applyProtection="1">
      <alignment horizontal="left"/>
      <protection locked="0"/>
    </xf>
    <xf numFmtId="0" fontId="14" fillId="3" borderId="15" xfId="0" applyFont="1" applyFill="1" applyBorder="1" applyAlignment="1" applyProtection="1">
      <alignment horizontal="left"/>
      <protection locked="0"/>
    </xf>
    <xf numFmtId="0" fontId="14" fillId="3" borderId="17" xfId="0" applyFont="1" applyFill="1" applyBorder="1" applyAlignment="1" applyProtection="1">
      <alignment horizontal="left"/>
      <protection locked="0"/>
    </xf>
    <xf numFmtId="42" fontId="19" fillId="3" borderId="16" xfId="0" applyNumberFormat="1" applyFont="1" applyFill="1" applyBorder="1" applyAlignment="1" applyProtection="1">
      <alignment horizontal="center"/>
      <protection locked="0"/>
    </xf>
    <xf numFmtId="42" fontId="19" fillId="3" borderId="17" xfId="0" applyNumberFormat="1" applyFont="1" applyFill="1" applyBorder="1" applyAlignment="1" applyProtection="1">
      <alignment horizontal="center"/>
      <protection locked="0"/>
    </xf>
    <xf numFmtId="42" fontId="4" fillId="0" borderId="35" xfId="0" applyNumberFormat="1" applyFont="1" applyBorder="1" applyAlignment="1">
      <alignment horizontal="center"/>
    </xf>
    <xf numFmtId="0" fontId="4" fillId="0" borderId="38" xfId="0" applyFont="1" applyBorder="1" applyAlignment="1">
      <alignment horizontal="center"/>
    </xf>
    <xf numFmtId="42" fontId="14" fillId="3" borderId="34" xfId="0" applyNumberFormat="1" applyFont="1" applyFill="1" applyBorder="1" applyAlignment="1" applyProtection="1">
      <alignment horizontal="center"/>
      <protection locked="0"/>
    </xf>
    <xf numFmtId="42" fontId="14" fillId="3" borderId="37" xfId="0" applyNumberFormat="1" applyFont="1" applyFill="1" applyBorder="1" applyAlignment="1" applyProtection="1">
      <alignment horizontal="center"/>
      <protection locked="0"/>
    </xf>
    <xf numFmtId="0" fontId="3" fillId="0" borderId="62" xfId="0" applyFont="1" applyBorder="1" applyAlignment="1">
      <alignment horizontal="center" vertical="top"/>
    </xf>
    <xf numFmtId="0" fontId="3" fillId="0" borderId="24" xfId="0" applyFont="1" applyBorder="1" applyAlignment="1">
      <alignment horizontal="left" vertical="top" wrapText="1"/>
    </xf>
    <xf numFmtId="0" fontId="3" fillId="0" borderId="42"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4" fillId="2" borderId="55" xfId="0" applyFont="1" applyFill="1" applyBorder="1" applyAlignment="1">
      <alignment horizontal="left"/>
    </xf>
    <xf numFmtId="0" fontId="4" fillId="2" borderId="29" xfId="0" applyFont="1" applyFill="1" applyBorder="1" applyAlignment="1">
      <alignment horizontal="left"/>
    </xf>
    <xf numFmtId="0" fontId="4" fillId="2" borderId="56" xfId="0" applyFont="1" applyFill="1" applyBorder="1" applyAlignment="1">
      <alignment horizontal="left"/>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14" fillId="3" borderId="34" xfId="0" applyFont="1" applyFill="1" applyBorder="1" applyAlignment="1" applyProtection="1">
      <alignment horizontal="left"/>
      <protection locked="0"/>
    </xf>
    <xf numFmtId="0" fontId="14" fillId="3" borderId="30" xfId="0" applyFont="1" applyFill="1" applyBorder="1" applyAlignment="1" applyProtection="1">
      <alignment horizontal="left"/>
      <protection locked="0"/>
    </xf>
    <xf numFmtId="0" fontId="14" fillId="3" borderId="37" xfId="0" applyFont="1" applyFill="1" applyBorder="1" applyAlignment="1" applyProtection="1">
      <alignment horizontal="left"/>
      <protection locked="0"/>
    </xf>
    <xf numFmtId="0" fontId="3" fillId="0" borderId="24" xfId="0" applyFont="1" applyBorder="1" applyAlignment="1">
      <alignment horizontal="left" vertical="top"/>
    </xf>
    <xf numFmtId="0" fontId="3" fillId="0" borderId="42" xfId="0" applyFont="1" applyBorder="1" applyAlignment="1">
      <alignment horizontal="left" vertical="top"/>
    </xf>
    <xf numFmtId="42" fontId="19" fillId="3" borderId="16" xfId="0" applyNumberFormat="1" applyFont="1" applyFill="1" applyBorder="1" applyAlignment="1" applyProtection="1">
      <alignment horizontal="left"/>
      <protection locked="0"/>
    </xf>
    <xf numFmtId="42" fontId="19" fillId="3" borderId="15" xfId="0" applyNumberFormat="1" applyFont="1" applyFill="1" applyBorder="1" applyAlignment="1" applyProtection="1">
      <alignment horizontal="left"/>
      <protection locked="0"/>
    </xf>
    <xf numFmtId="42" fontId="19" fillId="3" borderId="17" xfId="0" applyNumberFormat="1" applyFont="1" applyFill="1" applyBorder="1" applyAlignment="1" applyProtection="1">
      <alignment horizontal="left"/>
      <protection locked="0"/>
    </xf>
    <xf numFmtId="42" fontId="19" fillId="3" borderId="34" xfId="0" applyNumberFormat="1" applyFont="1" applyFill="1" applyBorder="1" applyAlignment="1" applyProtection="1">
      <alignment horizontal="left"/>
      <protection locked="0"/>
    </xf>
    <xf numFmtId="42" fontId="19" fillId="3" borderId="30" xfId="0" applyNumberFormat="1" applyFont="1" applyFill="1" applyBorder="1" applyAlignment="1" applyProtection="1">
      <alignment horizontal="left"/>
      <protection locked="0"/>
    </xf>
    <xf numFmtId="42" fontId="19" fillId="3" borderId="37" xfId="0" applyNumberFormat="1" applyFont="1" applyFill="1" applyBorder="1" applyAlignment="1" applyProtection="1">
      <alignment horizontal="left"/>
      <protection locked="0"/>
    </xf>
    <xf numFmtId="42" fontId="4" fillId="2" borderId="35" xfId="0" applyNumberFormat="1" applyFont="1" applyFill="1" applyBorder="1" applyAlignment="1">
      <alignment horizontal="center"/>
    </xf>
    <xf numFmtId="42" fontId="4" fillId="2" borderId="31" xfId="0" applyNumberFormat="1" applyFont="1" applyFill="1" applyBorder="1" applyAlignment="1">
      <alignment horizontal="center"/>
    </xf>
    <xf numFmtId="42" fontId="4" fillId="2" borderId="38" xfId="0" applyNumberFormat="1" applyFont="1" applyFill="1" applyBorder="1" applyAlignment="1">
      <alignment horizontal="center"/>
    </xf>
    <xf numFmtId="0" fontId="4" fillId="2" borderId="25" xfId="0" applyFont="1" applyFill="1" applyBorder="1" applyAlignment="1">
      <alignment horizontal="left"/>
    </xf>
    <xf numFmtId="0" fontId="4" fillId="2" borderId="26" xfId="0" applyFont="1" applyFill="1" applyBorder="1" applyAlignment="1">
      <alignment horizontal="left"/>
    </xf>
    <xf numFmtId="0" fontId="4" fillId="2" borderId="41" xfId="0" applyFont="1" applyFill="1" applyBorder="1" applyAlignment="1">
      <alignment horizontal="left"/>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42" fontId="6" fillId="2" borderId="21" xfId="0" applyNumberFormat="1" applyFont="1" applyFill="1" applyBorder="1" applyAlignment="1" applyProtection="1">
      <alignment horizontal="center"/>
      <protection locked="0"/>
    </xf>
    <xf numFmtId="42" fontId="6" fillId="2" borderId="22" xfId="0" applyNumberFormat="1" applyFont="1" applyFill="1" applyBorder="1" applyAlignment="1" applyProtection="1">
      <alignment horizontal="center"/>
      <protection locked="0"/>
    </xf>
    <xf numFmtId="42" fontId="6" fillId="2" borderId="23" xfId="0" applyNumberFormat="1" applyFont="1" applyFill="1" applyBorder="1" applyAlignment="1" applyProtection="1">
      <alignment horizontal="center"/>
      <protection locked="0"/>
    </xf>
    <xf numFmtId="42" fontId="18" fillId="0" borderId="57" xfId="0" applyNumberFormat="1" applyFont="1" applyBorder="1" applyAlignment="1" applyProtection="1">
      <alignment horizontal="center"/>
      <protection locked="0"/>
    </xf>
    <xf numFmtId="42" fontId="18" fillId="0" borderId="27" xfId="0" applyNumberFormat="1" applyFont="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3" fillId="0" borderId="33" xfId="0" applyFont="1" applyBorder="1" applyAlignment="1">
      <alignment horizontal="center" vertical="top"/>
    </xf>
    <xf numFmtId="0" fontId="3" fillId="0" borderId="29" xfId="0" applyFont="1" applyBorder="1" applyAlignment="1">
      <alignment horizontal="center" vertical="top"/>
    </xf>
    <xf numFmtId="0" fontId="3" fillId="0" borderId="36" xfId="0" applyFont="1" applyBorder="1" applyAlignment="1">
      <alignment horizontal="center" vertical="top"/>
    </xf>
    <xf numFmtId="0" fontId="4" fillId="2" borderId="25" xfId="0" applyFont="1" applyFill="1" applyBorder="1" applyAlignment="1">
      <alignment horizontal="left" vertical="top"/>
    </xf>
    <xf numFmtId="0" fontId="4" fillId="2" borderId="26" xfId="0" applyFont="1" applyFill="1" applyBorder="1" applyAlignment="1">
      <alignment horizontal="left" vertical="top"/>
    </xf>
    <xf numFmtId="0" fontId="4" fillId="2" borderId="41" xfId="0" applyFont="1" applyFill="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42" fontId="4" fillId="0" borderId="46" xfId="0" applyNumberFormat="1" applyFont="1" applyBorder="1" applyAlignment="1">
      <alignment horizontal="center"/>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7" xfId="0" applyFont="1" applyBorder="1" applyAlignment="1">
      <alignment horizontal="left" vertical="top"/>
    </xf>
    <xf numFmtId="42" fontId="6" fillId="2" borderId="16" xfId="0" applyNumberFormat="1" applyFont="1" applyFill="1" applyBorder="1" applyAlignment="1" applyProtection="1">
      <alignment horizontal="center"/>
      <protection locked="0"/>
    </xf>
    <xf numFmtId="42" fontId="6" fillId="2" borderId="15" xfId="0" applyNumberFormat="1" applyFont="1" applyFill="1" applyBorder="1" applyAlignment="1" applyProtection="1">
      <alignment horizontal="center"/>
      <protection locked="0"/>
    </xf>
    <xf numFmtId="42" fontId="6" fillId="2" borderId="17" xfId="0" applyNumberFormat="1" applyFont="1" applyFill="1" applyBorder="1" applyAlignment="1" applyProtection="1">
      <alignment horizontal="center"/>
      <protection locked="0"/>
    </xf>
    <xf numFmtId="0" fontId="3" fillId="0" borderId="34" xfId="0" applyFont="1" applyBorder="1" applyAlignment="1">
      <alignment horizontal="left" vertical="top"/>
    </xf>
    <xf numFmtId="0" fontId="3" fillId="0" borderId="30" xfId="0" applyFont="1" applyBorder="1" applyAlignment="1">
      <alignment horizontal="left" vertical="top"/>
    </xf>
    <xf numFmtId="0" fontId="3" fillId="0" borderId="37" xfId="0" applyFont="1" applyBorder="1" applyAlignment="1">
      <alignment horizontal="left" vertical="top"/>
    </xf>
    <xf numFmtId="42" fontId="6" fillId="2" borderId="34" xfId="0" applyNumberFormat="1" applyFont="1" applyFill="1" applyBorder="1" applyAlignment="1" applyProtection="1">
      <alignment horizontal="center"/>
      <protection locked="0"/>
    </xf>
    <xf numFmtId="42" fontId="6" fillId="2" borderId="30" xfId="0" applyNumberFormat="1" applyFont="1" applyFill="1" applyBorder="1" applyAlignment="1" applyProtection="1">
      <alignment horizontal="center"/>
      <protection locked="0"/>
    </xf>
    <xf numFmtId="42" fontId="6" fillId="2" borderId="37" xfId="0" applyNumberFormat="1" applyFont="1" applyFill="1" applyBorder="1" applyAlignment="1" applyProtection="1">
      <alignment horizontal="center"/>
      <protection locked="0"/>
    </xf>
    <xf numFmtId="0" fontId="9" fillId="2" borderId="47" xfId="0" applyFont="1" applyFill="1" applyBorder="1" applyAlignment="1">
      <alignment horizontal="right"/>
    </xf>
    <xf numFmtId="0" fontId="9" fillId="2" borderId="46" xfId="0" applyFont="1" applyFill="1" applyBorder="1" applyAlignment="1">
      <alignment horizontal="right"/>
    </xf>
    <xf numFmtId="0" fontId="9" fillId="2" borderId="48" xfId="0" applyFont="1" applyFill="1" applyBorder="1" applyAlignment="1">
      <alignment horizontal="right"/>
    </xf>
    <xf numFmtId="42" fontId="4" fillId="2" borderId="70" xfId="0" applyNumberFormat="1" applyFont="1" applyFill="1" applyBorder="1" applyAlignment="1">
      <alignment horizontal="center"/>
    </xf>
    <xf numFmtId="42" fontId="4" fillId="2" borderId="57" xfId="0" applyNumberFormat="1" applyFont="1" applyFill="1" applyBorder="1" applyAlignment="1">
      <alignment horizontal="center"/>
    </xf>
    <xf numFmtId="42" fontId="4" fillId="2" borderId="27" xfId="0" applyNumberFormat="1" applyFont="1" applyFill="1" applyBorder="1" applyAlignment="1">
      <alignment horizontal="center"/>
    </xf>
    <xf numFmtId="42" fontId="4" fillId="2" borderId="52" xfId="0" applyNumberFormat="1" applyFont="1" applyFill="1" applyBorder="1" applyAlignment="1">
      <alignment horizontal="center"/>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27" xfId="0" applyFont="1" applyBorder="1" applyAlignment="1">
      <alignment horizontal="center"/>
    </xf>
    <xf numFmtId="0" fontId="1" fillId="0" borderId="52" xfId="0" applyFont="1" applyBorder="1" applyAlignment="1">
      <alignment horizontal="center"/>
    </xf>
    <xf numFmtId="0" fontId="9" fillId="2" borderId="51" xfId="0" applyFont="1" applyFill="1" applyBorder="1" applyAlignment="1">
      <alignment horizontal="center"/>
    </xf>
    <xf numFmtId="0" fontId="9" fillId="2" borderId="27" xfId="0" applyFont="1" applyFill="1" applyBorder="1" applyAlignment="1">
      <alignment horizontal="center"/>
    </xf>
    <xf numFmtId="0" fontId="9" fillId="2" borderId="52" xfId="0" applyFont="1" applyFill="1" applyBorder="1" applyAlignment="1">
      <alignment horizontal="center"/>
    </xf>
    <xf numFmtId="0" fontId="4" fillId="0" borderId="0" xfId="0" applyFont="1" applyAlignment="1">
      <alignment horizontal="right"/>
    </xf>
    <xf numFmtId="0" fontId="9" fillId="0" borderId="0" xfId="0" applyFont="1" applyAlignment="1">
      <alignment horizontal="left" vertical="top" wrapText="1"/>
    </xf>
    <xf numFmtId="0" fontId="4" fillId="2" borderId="60" xfId="0" applyFont="1" applyFill="1" applyBorder="1" applyAlignment="1">
      <alignment horizontal="left"/>
    </xf>
    <xf numFmtId="0" fontId="4" fillId="2" borderId="61" xfId="0" applyFont="1" applyFill="1" applyBorder="1" applyAlignment="1">
      <alignment horizontal="left"/>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52" xfId="0" applyFont="1" applyBorder="1" applyAlignment="1">
      <alignment horizontal="center" vertical="center"/>
    </xf>
    <xf numFmtId="0" fontId="3" fillId="0" borderId="0" xfId="0" applyFont="1" applyAlignment="1">
      <alignment horizontal="left"/>
    </xf>
    <xf numFmtId="42" fontId="4" fillId="2" borderId="32" xfId="0" applyNumberFormat="1" applyFont="1" applyFill="1" applyBorder="1" applyAlignment="1">
      <alignment horizontal="center"/>
    </xf>
    <xf numFmtId="42" fontId="4" fillId="2" borderId="46" xfId="0" applyNumberFormat="1" applyFont="1" applyFill="1" applyBorder="1" applyAlignment="1">
      <alignment horizontal="center"/>
    </xf>
    <xf numFmtId="42" fontId="4" fillId="2" borderId="48" xfId="0" applyNumberFormat="1" applyFont="1" applyFill="1" applyBorder="1" applyAlignment="1">
      <alignment horizontal="center"/>
    </xf>
    <xf numFmtId="0" fontId="7" fillId="0" borderId="21" xfId="0" applyFont="1" applyBorder="1" applyAlignment="1">
      <alignment horizontal="right"/>
    </xf>
    <xf numFmtId="0" fontId="7" fillId="0" borderId="22" xfId="0" applyFont="1" applyBorder="1" applyAlignment="1">
      <alignment horizontal="right"/>
    </xf>
    <xf numFmtId="0" fontId="7" fillId="0" borderId="23" xfId="0" applyFont="1" applyBorder="1" applyAlignment="1">
      <alignment horizontal="right"/>
    </xf>
    <xf numFmtId="0" fontId="7" fillId="0" borderId="16" xfId="0" applyFont="1" applyBorder="1" applyAlignment="1">
      <alignment horizontal="right"/>
    </xf>
    <xf numFmtId="0" fontId="7" fillId="0" borderId="15" xfId="0" applyFont="1" applyBorder="1" applyAlignment="1">
      <alignment horizontal="right"/>
    </xf>
    <xf numFmtId="0" fontId="7" fillId="0" borderId="17" xfId="0" applyFont="1" applyBorder="1" applyAlignment="1">
      <alignment horizontal="right"/>
    </xf>
    <xf numFmtId="0" fontId="7" fillId="0" borderId="34" xfId="0" applyFont="1" applyBorder="1" applyAlignment="1">
      <alignment horizontal="right"/>
    </xf>
    <xf numFmtId="0" fontId="7" fillId="0" borderId="30" xfId="0" applyFont="1" applyBorder="1" applyAlignment="1">
      <alignment horizontal="right"/>
    </xf>
    <xf numFmtId="0" fontId="7" fillId="0" borderId="37" xfId="0" applyFont="1" applyBorder="1" applyAlignment="1">
      <alignment horizontal="right"/>
    </xf>
    <xf numFmtId="0" fontId="4" fillId="2" borderId="35" xfId="0" applyFont="1" applyFill="1" applyBorder="1" applyAlignment="1">
      <alignment horizontal="right" vertical="top"/>
    </xf>
    <xf numFmtId="0" fontId="4" fillId="2" borderId="31" xfId="0" applyFont="1" applyFill="1" applyBorder="1" applyAlignment="1">
      <alignment horizontal="right" vertical="top"/>
    </xf>
    <xf numFmtId="0" fontId="4" fillId="2" borderId="38" xfId="0" applyFont="1" applyFill="1" applyBorder="1" applyAlignment="1">
      <alignment horizontal="right" vertical="top"/>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1" xfId="0" applyFont="1" applyFill="1" applyBorder="1" applyAlignment="1">
      <alignment horizontal="center" vertical="center"/>
    </xf>
    <xf numFmtId="42" fontId="19" fillId="3" borderId="21" xfId="0" applyNumberFormat="1" applyFont="1" applyFill="1" applyBorder="1" applyAlignment="1" applyProtection="1">
      <alignment horizontal="left"/>
      <protection locked="0"/>
    </xf>
    <xf numFmtId="42" fontId="19" fillId="3" borderId="22" xfId="0" applyNumberFormat="1" applyFont="1" applyFill="1" applyBorder="1" applyAlignment="1" applyProtection="1">
      <alignment horizontal="left"/>
      <protection locked="0"/>
    </xf>
    <xf numFmtId="42" fontId="19" fillId="3" borderId="23" xfId="0" applyNumberFormat="1" applyFont="1" applyFill="1" applyBorder="1" applyAlignment="1" applyProtection="1">
      <alignment horizontal="left"/>
      <protection locked="0"/>
    </xf>
    <xf numFmtId="0" fontId="19" fillId="0" borderId="14" xfId="0" applyFont="1" applyBorder="1" applyAlignment="1" applyProtection="1">
      <alignment horizontal="left"/>
      <protection locked="0"/>
    </xf>
    <xf numFmtId="0" fontId="1" fillId="0" borderId="9" xfId="0" applyFont="1"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9" fillId="2" borderId="34" xfId="0" applyFont="1" applyFill="1" applyBorder="1" applyAlignment="1">
      <alignment horizontal="center"/>
    </xf>
    <xf numFmtId="0" fontId="9" fillId="2" borderId="30" xfId="0" applyFont="1" applyFill="1" applyBorder="1" applyAlignment="1">
      <alignment horizontal="center"/>
    </xf>
    <xf numFmtId="0" fontId="9" fillId="2" borderId="37" xfId="0" applyFont="1" applyFill="1" applyBorder="1" applyAlignment="1">
      <alignment horizontal="center"/>
    </xf>
    <xf numFmtId="0" fontId="7" fillId="0" borderId="0" xfId="0" applyFont="1" applyAlignment="1">
      <alignment horizontal="left"/>
    </xf>
    <xf numFmtId="0" fontId="19" fillId="0" borderId="14" xfId="0" applyFont="1" applyBorder="1" applyAlignment="1" applyProtection="1">
      <alignment horizontal="center"/>
      <protection locked="0"/>
    </xf>
    <xf numFmtId="0" fontId="3" fillId="0" borderId="0" xfId="0" applyFont="1" applyAlignment="1">
      <alignment horizontal="right"/>
    </xf>
    <xf numFmtId="0" fontId="8" fillId="0" borderId="0" xfId="0" applyFont="1" applyAlignment="1">
      <alignment horizontal="center" vertical="top"/>
    </xf>
    <xf numFmtId="0" fontId="7" fillId="0" borderId="0" xfId="0" applyFont="1" applyAlignment="1">
      <alignment horizontal="right"/>
    </xf>
    <xf numFmtId="0" fontId="21" fillId="0" borderId="14" xfId="0" applyFont="1" applyBorder="1" applyAlignment="1" applyProtection="1">
      <alignment horizontal="left"/>
      <protection locked="0"/>
    </xf>
    <xf numFmtId="0" fontId="4" fillId="0" borderId="0" xfId="0" applyFont="1" applyAlignment="1">
      <alignment horizontal="left"/>
    </xf>
    <xf numFmtId="0" fontId="6" fillId="0" borderId="0" xfId="0" applyFont="1" applyAlignment="1" applyProtection="1">
      <alignment horizontal="center"/>
      <protection locked="0"/>
    </xf>
    <xf numFmtId="0" fontId="6" fillId="0" borderId="14" xfId="0" applyFont="1" applyBorder="1" applyAlignment="1" applyProtection="1">
      <alignment horizont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xf>
    <xf numFmtId="0" fontId="7" fillId="0" borderId="0" xfId="0" applyFont="1" applyAlignment="1">
      <alignment horizontal="left" vertical="top" wrapText="1"/>
    </xf>
    <xf numFmtId="0" fontId="5" fillId="2" borderId="8" xfId="0" applyFont="1" applyFill="1" applyBorder="1" applyAlignment="1">
      <alignment horizontal="center"/>
    </xf>
    <xf numFmtId="0" fontId="5" fillId="2" borderId="18" xfId="0" applyFont="1" applyFill="1" applyBorder="1" applyAlignment="1">
      <alignment horizontal="center"/>
    </xf>
    <xf numFmtId="0" fontId="5"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3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
  <sheetViews>
    <sheetView showGridLines="0" tabSelected="1" zoomScaleNormal="100" workbookViewId="0">
      <selection activeCell="A17" sqref="A17:B17"/>
    </sheetView>
  </sheetViews>
  <sheetFormatPr defaultRowHeight="15" x14ac:dyDescent="0.25"/>
  <cols>
    <col min="1" max="1" width="64.42578125" customWidth="1"/>
    <col min="2" max="2" width="21.5703125" customWidth="1"/>
  </cols>
  <sheetData>
    <row r="1" spans="1:5" ht="15.75" x14ac:dyDescent="0.25">
      <c r="A1" s="2" t="s">
        <v>0</v>
      </c>
      <c r="B1" s="7" t="s">
        <v>4</v>
      </c>
    </row>
    <row r="2" spans="1:5" ht="16.5" thickBot="1" x14ac:dyDescent="0.3">
      <c r="A2" s="3" t="s">
        <v>1</v>
      </c>
      <c r="B2" s="8" t="s">
        <v>2</v>
      </c>
    </row>
    <row r="3" spans="1:5" ht="16.5" thickTop="1" x14ac:dyDescent="0.25">
      <c r="A3" s="68" t="s">
        <v>56</v>
      </c>
      <c r="B3" s="69"/>
      <c r="E3" s="1"/>
    </row>
    <row r="4" spans="1:5" ht="8.1" customHeight="1" x14ac:dyDescent="0.25">
      <c r="A4" s="20"/>
      <c r="B4" s="20"/>
      <c r="E4" s="1"/>
    </row>
    <row r="5" spans="1:5" ht="30" customHeight="1" x14ac:dyDescent="0.25">
      <c r="A5" s="70" t="s">
        <v>3</v>
      </c>
      <c r="B5" s="70"/>
    </row>
    <row r="6" spans="1:5" ht="8.1" customHeight="1" x14ac:dyDescent="0.25"/>
    <row r="7" spans="1:5" ht="88.5" customHeight="1" x14ac:dyDescent="0.25">
      <c r="A7" s="66" t="s">
        <v>186</v>
      </c>
      <c r="B7" s="66"/>
    </row>
    <row r="8" spans="1:5" ht="8.1" customHeight="1" x14ac:dyDescent="0.25"/>
    <row r="9" spans="1:5" ht="72.75" customHeight="1" x14ac:dyDescent="0.25">
      <c r="A9" s="66" t="s">
        <v>44</v>
      </c>
      <c r="B9" s="66"/>
    </row>
    <row r="10" spans="1:5" ht="8.1" customHeight="1" x14ac:dyDescent="0.25">
      <c r="A10" s="6"/>
      <c r="B10" s="6"/>
    </row>
    <row r="11" spans="1:5" ht="48" customHeight="1" x14ac:dyDescent="0.25">
      <c r="A11" s="66" t="s">
        <v>200</v>
      </c>
      <c r="B11" s="66"/>
    </row>
    <row r="12" spans="1:5" ht="8.1" customHeight="1" x14ac:dyDescent="0.25"/>
    <row r="13" spans="1:5" ht="232.5" customHeight="1" x14ac:dyDescent="0.25">
      <c r="A13" s="66" t="s">
        <v>201</v>
      </c>
      <c r="B13" s="66"/>
    </row>
    <row r="14" spans="1:5" ht="8.1" customHeight="1" x14ac:dyDescent="0.25"/>
    <row r="15" spans="1:5" ht="47.25" customHeight="1" x14ac:dyDescent="0.25">
      <c r="A15" s="66" t="s">
        <v>12</v>
      </c>
      <c r="B15" s="66"/>
    </row>
    <row r="16" spans="1:5" ht="8.1" customHeight="1" x14ac:dyDescent="0.25"/>
    <row r="17" spans="1:2" ht="60.75" customHeight="1" x14ac:dyDescent="0.25">
      <c r="A17" s="66" t="s">
        <v>13</v>
      </c>
      <c r="B17" s="66"/>
    </row>
    <row r="18" spans="1:2" ht="15.75" x14ac:dyDescent="0.25">
      <c r="A18" s="2" t="s">
        <v>0</v>
      </c>
      <c r="B18" s="7" t="s">
        <v>4</v>
      </c>
    </row>
    <row r="19" spans="1:2" ht="16.5" thickBot="1" x14ac:dyDescent="0.3">
      <c r="A19" s="5" t="s">
        <v>1</v>
      </c>
      <c r="B19" s="28" t="s">
        <v>2</v>
      </c>
    </row>
    <row r="20" spans="1:2" ht="8.1" customHeight="1" thickTop="1" x14ac:dyDescent="0.25">
      <c r="A20" s="4"/>
      <c r="B20" s="9"/>
    </row>
    <row r="21" spans="1:2" x14ac:dyDescent="0.25">
      <c r="A21" s="67" t="s">
        <v>8</v>
      </c>
      <c r="B21" s="67"/>
    </row>
    <row r="22" spans="1:2" ht="8.1" customHeight="1" x14ac:dyDescent="0.25"/>
    <row r="23" spans="1:2" ht="45.75" customHeight="1" x14ac:dyDescent="0.25">
      <c r="A23" s="66" t="s">
        <v>9</v>
      </c>
      <c r="B23" s="66"/>
    </row>
    <row r="24" spans="1:2" ht="8.1" customHeight="1" x14ac:dyDescent="0.25"/>
    <row r="25" spans="1:2" ht="30" customHeight="1" x14ac:dyDescent="0.25">
      <c r="A25" s="66" t="s">
        <v>16</v>
      </c>
      <c r="B25" s="66"/>
    </row>
    <row r="26" spans="1:2" ht="8.1" customHeight="1" x14ac:dyDescent="0.25"/>
    <row r="27" spans="1:2" x14ac:dyDescent="0.25">
      <c r="A27" s="66" t="s">
        <v>10</v>
      </c>
      <c r="B27" s="66"/>
    </row>
    <row r="28" spans="1:2" x14ac:dyDescent="0.25">
      <c r="A28" s="66" t="s">
        <v>11</v>
      </c>
      <c r="B28" s="66"/>
    </row>
    <row r="29" spans="1:2" x14ac:dyDescent="0.25">
      <c r="A29" s="66" t="s">
        <v>187</v>
      </c>
      <c r="B29" s="66"/>
    </row>
    <row r="30" spans="1:2" ht="8.1" customHeight="1" x14ac:dyDescent="0.25"/>
    <row r="31" spans="1:2" x14ac:dyDescent="0.25">
      <c r="A31" s="66" t="s">
        <v>5</v>
      </c>
      <c r="B31" s="66"/>
    </row>
    <row r="32" spans="1:2" x14ac:dyDescent="0.25">
      <c r="A32" s="66" t="s">
        <v>14</v>
      </c>
      <c r="B32" s="66"/>
    </row>
    <row r="33" spans="1:2" x14ac:dyDescent="0.25">
      <c r="A33" s="66" t="s">
        <v>6</v>
      </c>
      <c r="B33" s="66"/>
    </row>
    <row r="34" spans="1:2" x14ac:dyDescent="0.25">
      <c r="A34" s="66" t="s">
        <v>15</v>
      </c>
      <c r="B34" s="66"/>
    </row>
    <row r="35" spans="1:2" x14ac:dyDescent="0.25">
      <c r="A35" s="66" t="s">
        <v>7</v>
      </c>
      <c r="B35" s="66"/>
    </row>
    <row r="36" spans="1:2" ht="8.1" customHeight="1" x14ac:dyDescent="0.25"/>
    <row r="37" spans="1:2" ht="31.5" customHeight="1" x14ac:dyDescent="0.25">
      <c r="A37" s="66" t="s">
        <v>45</v>
      </c>
      <c r="B37" s="66"/>
    </row>
    <row r="38" spans="1:2" ht="8.1" customHeight="1" x14ac:dyDescent="0.25"/>
    <row r="39" spans="1:2" ht="74.25" customHeight="1" x14ac:dyDescent="0.25">
      <c r="A39" s="66" t="s">
        <v>188</v>
      </c>
      <c r="B39" s="66"/>
    </row>
    <row r="40" spans="1:2" ht="8.1" customHeight="1" x14ac:dyDescent="0.25"/>
    <row r="41" spans="1:2" ht="32.25" customHeight="1" x14ac:dyDescent="0.25">
      <c r="A41" s="66" t="s">
        <v>46</v>
      </c>
      <c r="B41" s="66"/>
    </row>
    <row r="42" spans="1:2" ht="8.1" customHeight="1" x14ac:dyDescent="0.25"/>
    <row r="43" spans="1:2" ht="62.25" customHeight="1" x14ac:dyDescent="0.25">
      <c r="A43" s="66" t="s">
        <v>47</v>
      </c>
      <c r="B43" s="66"/>
    </row>
    <row r="44" spans="1:2" ht="8.1" customHeight="1" x14ac:dyDescent="0.25"/>
    <row r="45" spans="1:2" ht="60.75" customHeight="1" x14ac:dyDescent="0.25">
      <c r="A45" s="66" t="s">
        <v>50</v>
      </c>
      <c r="B45" s="66"/>
    </row>
    <row r="46" spans="1:2" ht="8.1" customHeight="1" x14ac:dyDescent="0.25"/>
    <row r="47" spans="1:2" ht="45" customHeight="1" x14ac:dyDescent="0.25">
      <c r="A47" s="66" t="s">
        <v>189</v>
      </c>
      <c r="B47" s="66"/>
    </row>
    <row r="48" spans="1:2" ht="8.1" customHeight="1" x14ac:dyDescent="0.25"/>
    <row r="49" spans="1:2" ht="48" customHeight="1" x14ac:dyDescent="0.25">
      <c r="A49" s="66" t="s">
        <v>51</v>
      </c>
      <c r="B49" s="66"/>
    </row>
    <row r="50" spans="1:2" ht="8.1" customHeight="1" x14ac:dyDescent="0.25"/>
    <row r="51" spans="1:2" ht="17.25" customHeight="1" x14ac:dyDescent="0.25">
      <c r="A51" s="66" t="s">
        <v>48</v>
      </c>
      <c r="B51" s="66"/>
    </row>
    <row r="52" spans="1:2" ht="15.75" x14ac:dyDescent="0.25">
      <c r="A52" s="2" t="s">
        <v>0</v>
      </c>
      <c r="B52" s="7" t="s">
        <v>4</v>
      </c>
    </row>
    <row r="53" spans="1:2" ht="16.5" thickBot="1" x14ac:dyDescent="0.3">
      <c r="A53" s="5" t="s">
        <v>1</v>
      </c>
      <c r="B53" s="28" t="s">
        <v>2</v>
      </c>
    </row>
    <row r="54" spans="1:2" ht="9.75" customHeight="1" thickTop="1" x14ac:dyDescent="0.25">
      <c r="A54" s="4"/>
      <c r="B54" s="9"/>
    </row>
    <row r="55" spans="1:2" ht="90.75" customHeight="1" x14ac:dyDescent="0.25">
      <c r="A55" s="66" t="s">
        <v>190</v>
      </c>
      <c r="B55" s="66"/>
    </row>
    <row r="56" spans="1:2" ht="8.1" customHeight="1" x14ac:dyDescent="0.25"/>
    <row r="57" spans="1:2" x14ac:dyDescent="0.25">
      <c r="A57" s="67" t="s">
        <v>49</v>
      </c>
      <c r="B57" s="67"/>
    </row>
    <row r="58" spans="1:2" ht="8.1" customHeight="1" x14ac:dyDescent="0.25"/>
    <row r="59" spans="1:2" ht="45" customHeight="1" x14ac:dyDescent="0.25">
      <c r="A59" s="66" t="s">
        <v>181</v>
      </c>
      <c r="B59" s="66"/>
    </row>
  </sheetData>
  <sheetProtection password="CC02" sheet="1" objects="1" scenarios="1" selectLockedCells="1" selectUnlockedCells="1"/>
  <mergeCells count="30">
    <mergeCell ref="A45:B45"/>
    <mergeCell ref="A47:B47"/>
    <mergeCell ref="A27:B27"/>
    <mergeCell ref="A28:B28"/>
    <mergeCell ref="A29:B29"/>
    <mergeCell ref="A34:B34"/>
    <mergeCell ref="A35:B35"/>
    <mergeCell ref="A31:B31"/>
    <mergeCell ref="A32:B32"/>
    <mergeCell ref="A33:B33"/>
    <mergeCell ref="A3:B3"/>
    <mergeCell ref="A37:B37"/>
    <mergeCell ref="A39:B39"/>
    <mergeCell ref="A41:B41"/>
    <mergeCell ref="A43:B43"/>
    <mergeCell ref="A21:B21"/>
    <mergeCell ref="A23:B23"/>
    <mergeCell ref="A25:B25"/>
    <mergeCell ref="A15:B15"/>
    <mergeCell ref="A17:B17"/>
    <mergeCell ref="A9:B9"/>
    <mergeCell ref="A5:B5"/>
    <mergeCell ref="A7:B7"/>
    <mergeCell ref="A11:B11"/>
    <mergeCell ref="A13:B13"/>
    <mergeCell ref="A49:B49"/>
    <mergeCell ref="A51:B51"/>
    <mergeCell ref="A55:B55"/>
    <mergeCell ref="A57:B57"/>
    <mergeCell ref="A59:B59"/>
  </mergeCells>
  <printOptions horizontalCentered="1"/>
  <pageMargins left="0.7" right="0.7" top="0.75" bottom="0.75" header="0.3" footer="0.3"/>
  <pageSetup scale="95" orientation="portrait" r:id="rId1"/>
  <headerFooter>
    <oddFooter>&amp;L&amp;"+,Regular"&amp;9 1-Instructions&amp;R&amp;"+,Regular"&amp;8Page &amp;P of &amp;N</oddFooter>
  </headerFooter>
  <rowBreaks count="2" manualBreakCount="2">
    <brk id="17" max="16383" man="1"/>
    <brk id="5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zoomScaleNormal="100" workbookViewId="0">
      <selection activeCell="E44" sqref="E44:K44"/>
    </sheetView>
  </sheetViews>
  <sheetFormatPr defaultRowHeight="15" x14ac:dyDescent="0.25"/>
  <cols>
    <col min="1" max="1" width="7.5703125" customWidth="1"/>
    <col min="2" max="2" width="6.28515625" customWidth="1"/>
    <col min="4" max="4" width="9.140625" customWidth="1"/>
    <col min="5" max="5" width="5.5703125" customWidth="1"/>
    <col min="6" max="6" width="8.140625" customWidth="1"/>
    <col min="7" max="7" width="6.42578125" customWidth="1"/>
    <col min="9" max="9" width="4.7109375" customWidth="1"/>
    <col min="10" max="10" width="9.140625" customWidth="1"/>
    <col min="11" max="11" width="18.42578125" customWidth="1"/>
  </cols>
  <sheetData>
    <row r="1" spans="1:11" ht="15.75" x14ac:dyDescent="0.25">
      <c r="A1" s="86" t="s">
        <v>0</v>
      </c>
      <c r="B1" s="87"/>
      <c r="C1" s="87"/>
      <c r="D1" s="87"/>
      <c r="E1" s="87"/>
      <c r="F1" s="87"/>
      <c r="G1" s="87"/>
      <c r="H1" s="87"/>
      <c r="I1" s="88"/>
      <c r="J1" s="89" t="s">
        <v>4</v>
      </c>
      <c r="K1" s="90"/>
    </row>
    <row r="2" spans="1:11" ht="16.5" thickBot="1" x14ac:dyDescent="0.3">
      <c r="A2" s="91" t="s">
        <v>1</v>
      </c>
      <c r="B2" s="92"/>
      <c r="C2" s="92"/>
      <c r="D2" s="92"/>
      <c r="E2" s="92"/>
      <c r="F2" s="92"/>
      <c r="G2" s="92"/>
      <c r="H2" s="92"/>
      <c r="I2" s="93"/>
      <c r="J2" s="94" t="s">
        <v>122</v>
      </c>
      <c r="K2" s="95"/>
    </row>
    <row r="3" spans="1:11" ht="15.75" thickBot="1" x14ac:dyDescent="0.3">
      <c r="A3" s="83" t="s">
        <v>123</v>
      </c>
      <c r="B3" s="84"/>
      <c r="C3" s="84"/>
      <c r="D3" s="84"/>
      <c r="E3" s="84"/>
      <c r="F3" s="84"/>
      <c r="G3" s="84"/>
      <c r="H3" s="84"/>
      <c r="I3" s="84"/>
      <c r="J3" s="84"/>
      <c r="K3" s="85"/>
    </row>
    <row r="4" spans="1:11" ht="8.25" customHeight="1" thickBot="1" x14ac:dyDescent="0.3">
      <c r="A4" s="10"/>
      <c r="B4" s="10"/>
      <c r="C4" s="10"/>
      <c r="D4" s="10"/>
      <c r="E4" s="10"/>
      <c r="F4" s="10"/>
      <c r="G4" s="10"/>
      <c r="H4" s="10"/>
      <c r="I4" s="10"/>
      <c r="J4" s="10"/>
      <c r="K4" s="10"/>
    </row>
    <row r="5" spans="1:11" ht="15.75" thickBot="1" x14ac:dyDescent="0.3">
      <c r="A5" s="31" t="s">
        <v>124</v>
      </c>
      <c r="B5" s="96" t="s">
        <v>172</v>
      </c>
      <c r="C5" s="97"/>
      <c r="D5" s="98"/>
      <c r="E5" s="97" t="s">
        <v>173</v>
      </c>
      <c r="F5" s="97"/>
      <c r="G5" s="97"/>
      <c r="H5" s="97"/>
      <c r="I5" s="97"/>
      <c r="J5" s="97"/>
      <c r="K5" s="99"/>
    </row>
    <row r="6" spans="1:11" ht="77.25" customHeight="1" thickTop="1" thickBot="1" x14ac:dyDescent="0.3">
      <c r="A6" s="29">
        <v>3</v>
      </c>
      <c r="B6" s="78" t="s">
        <v>66</v>
      </c>
      <c r="C6" s="79"/>
      <c r="D6" s="80"/>
      <c r="E6" s="81" t="s">
        <v>177</v>
      </c>
      <c r="F6" s="81"/>
      <c r="G6" s="81"/>
      <c r="H6" s="81"/>
      <c r="I6" s="81"/>
      <c r="J6" s="81"/>
      <c r="K6" s="82"/>
    </row>
    <row r="7" spans="1:11" ht="61.5" customHeight="1" thickBot="1" x14ac:dyDescent="0.3">
      <c r="A7" s="30">
        <v>3</v>
      </c>
      <c r="B7" s="71" t="s">
        <v>69</v>
      </c>
      <c r="C7" s="72"/>
      <c r="D7" s="73"/>
      <c r="E7" s="72" t="s">
        <v>128</v>
      </c>
      <c r="F7" s="72"/>
      <c r="G7" s="72"/>
      <c r="H7" s="72"/>
      <c r="I7" s="72"/>
      <c r="J7" s="72"/>
      <c r="K7" s="74"/>
    </row>
    <row r="8" spans="1:11" ht="18.75" customHeight="1" thickBot="1" x14ac:dyDescent="0.3">
      <c r="A8" s="30">
        <v>5</v>
      </c>
      <c r="B8" s="71" t="s">
        <v>70</v>
      </c>
      <c r="C8" s="72"/>
      <c r="D8" s="73"/>
      <c r="E8" s="72" t="s">
        <v>129</v>
      </c>
      <c r="F8" s="72"/>
      <c r="G8" s="72"/>
      <c r="H8" s="72"/>
      <c r="I8" s="72"/>
      <c r="J8" s="72"/>
      <c r="K8" s="74"/>
    </row>
    <row r="9" spans="1:11" ht="132.75" customHeight="1" thickBot="1" x14ac:dyDescent="0.3">
      <c r="A9" s="30">
        <v>6</v>
      </c>
      <c r="B9" s="71" t="s">
        <v>125</v>
      </c>
      <c r="C9" s="72"/>
      <c r="D9" s="73"/>
      <c r="E9" s="72" t="s">
        <v>174</v>
      </c>
      <c r="F9" s="72"/>
      <c r="G9" s="72"/>
      <c r="H9" s="72"/>
      <c r="I9" s="72"/>
      <c r="J9" s="72"/>
      <c r="K9" s="74"/>
    </row>
    <row r="10" spans="1:11" ht="63" customHeight="1" thickBot="1" x14ac:dyDescent="0.3">
      <c r="A10" s="30">
        <v>7</v>
      </c>
      <c r="B10" s="71" t="s">
        <v>130</v>
      </c>
      <c r="C10" s="72"/>
      <c r="D10" s="73"/>
      <c r="E10" s="72" t="s">
        <v>131</v>
      </c>
      <c r="F10" s="72"/>
      <c r="G10" s="72"/>
      <c r="H10" s="72"/>
      <c r="I10" s="72"/>
      <c r="J10" s="72"/>
      <c r="K10" s="74"/>
    </row>
    <row r="11" spans="1:11" ht="48.75" customHeight="1" thickBot="1" x14ac:dyDescent="0.3">
      <c r="A11" s="30">
        <v>7</v>
      </c>
      <c r="B11" s="71" t="s">
        <v>73</v>
      </c>
      <c r="C11" s="72"/>
      <c r="D11" s="73"/>
      <c r="E11" s="72" t="s">
        <v>176</v>
      </c>
      <c r="F11" s="72"/>
      <c r="G11" s="72"/>
      <c r="H11" s="72"/>
      <c r="I11" s="72"/>
      <c r="J11" s="72"/>
      <c r="K11" s="74"/>
    </row>
    <row r="12" spans="1:11" ht="49.5" customHeight="1" thickBot="1" x14ac:dyDescent="0.3">
      <c r="A12" s="30">
        <v>7</v>
      </c>
      <c r="B12" s="71" t="s">
        <v>74</v>
      </c>
      <c r="C12" s="72"/>
      <c r="D12" s="73"/>
      <c r="E12" s="72" t="s">
        <v>132</v>
      </c>
      <c r="F12" s="72"/>
      <c r="G12" s="72"/>
      <c r="H12" s="72"/>
      <c r="I12" s="72"/>
      <c r="J12" s="72"/>
      <c r="K12" s="74"/>
    </row>
    <row r="13" spans="1:11" ht="50.25" customHeight="1" thickBot="1" x14ac:dyDescent="0.3">
      <c r="A13" s="30">
        <v>8</v>
      </c>
      <c r="B13" s="71" t="s">
        <v>75</v>
      </c>
      <c r="C13" s="72"/>
      <c r="D13" s="73"/>
      <c r="E13" s="72" t="s">
        <v>133</v>
      </c>
      <c r="F13" s="72"/>
      <c r="G13" s="72"/>
      <c r="H13" s="72"/>
      <c r="I13" s="72"/>
      <c r="J13" s="72"/>
      <c r="K13" s="74"/>
    </row>
    <row r="14" spans="1:11" ht="76.5" customHeight="1" thickBot="1" x14ac:dyDescent="0.3">
      <c r="A14" s="30">
        <v>8</v>
      </c>
      <c r="B14" s="71" t="s">
        <v>126</v>
      </c>
      <c r="C14" s="72"/>
      <c r="D14" s="73"/>
      <c r="E14" s="72" t="s">
        <v>175</v>
      </c>
      <c r="F14" s="72"/>
      <c r="G14" s="72"/>
      <c r="H14" s="72"/>
      <c r="I14" s="72"/>
      <c r="J14" s="72"/>
      <c r="K14" s="74"/>
    </row>
    <row r="15" spans="1:11" ht="35.25" customHeight="1" thickBot="1" x14ac:dyDescent="0.3">
      <c r="A15" s="30">
        <v>9</v>
      </c>
      <c r="B15" s="71" t="s">
        <v>134</v>
      </c>
      <c r="C15" s="72"/>
      <c r="D15" s="73"/>
      <c r="E15" s="72" t="s">
        <v>135</v>
      </c>
      <c r="F15" s="72"/>
      <c r="G15" s="72"/>
      <c r="H15" s="72"/>
      <c r="I15" s="72"/>
      <c r="J15" s="72"/>
      <c r="K15" s="74"/>
    </row>
    <row r="16" spans="1:11" ht="48.75" customHeight="1" thickBot="1" x14ac:dyDescent="0.3">
      <c r="A16" s="30">
        <v>9</v>
      </c>
      <c r="B16" s="71" t="s">
        <v>78</v>
      </c>
      <c r="C16" s="72"/>
      <c r="D16" s="73"/>
      <c r="E16" s="72" t="s">
        <v>136</v>
      </c>
      <c r="F16" s="72"/>
      <c r="G16" s="72"/>
      <c r="H16" s="72"/>
      <c r="I16" s="72"/>
      <c r="J16" s="72"/>
      <c r="K16" s="74"/>
    </row>
    <row r="17" spans="1:11" ht="19.5" customHeight="1" thickBot="1" x14ac:dyDescent="0.3">
      <c r="A17" s="30">
        <v>9</v>
      </c>
      <c r="B17" s="71" t="s">
        <v>137</v>
      </c>
      <c r="C17" s="72"/>
      <c r="D17" s="73"/>
      <c r="E17" s="72" t="s">
        <v>138</v>
      </c>
      <c r="F17" s="72"/>
      <c r="G17" s="72"/>
      <c r="H17" s="72"/>
      <c r="I17" s="72"/>
      <c r="J17" s="72"/>
      <c r="K17" s="74"/>
    </row>
    <row r="18" spans="1:11" ht="46.5" customHeight="1" thickBot="1" x14ac:dyDescent="0.3">
      <c r="A18" s="30">
        <v>9</v>
      </c>
      <c r="B18" s="71" t="s">
        <v>81</v>
      </c>
      <c r="C18" s="72"/>
      <c r="D18" s="73"/>
      <c r="E18" s="72" t="s">
        <v>139</v>
      </c>
      <c r="F18" s="72"/>
      <c r="G18" s="72"/>
      <c r="H18" s="72"/>
      <c r="I18" s="72"/>
      <c r="J18" s="72"/>
      <c r="K18" s="74"/>
    </row>
    <row r="19" spans="1:11" ht="61.5" customHeight="1" thickBot="1" x14ac:dyDescent="0.3">
      <c r="A19" s="30">
        <v>9</v>
      </c>
      <c r="B19" s="71" t="s">
        <v>140</v>
      </c>
      <c r="C19" s="72"/>
      <c r="D19" s="73"/>
      <c r="E19" s="72" t="s">
        <v>178</v>
      </c>
      <c r="F19" s="72"/>
      <c r="G19" s="72"/>
      <c r="H19" s="72"/>
      <c r="I19" s="72"/>
      <c r="J19" s="72"/>
      <c r="K19" s="74"/>
    </row>
    <row r="20" spans="1:11" ht="48.75" customHeight="1" thickBot="1" x14ac:dyDescent="0.3">
      <c r="A20" s="30">
        <v>9</v>
      </c>
      <c r="B20" s="71" t="s">
        <v>141</v>
      </c>
      <c r="C20" s="72"/>
      <c r="D20" s="73"/>
      <c r="E20" s="72" t="s">
        <v>142</v>
      </c>
      <c r="F20" s="72"/>
      <c r="G20" s="72"/>
      <c r="H20" s="72"/>
      <c r="I20" s="72"/>
      <c r="J20" s="72"/>
      <c r="K20" s="74"/>
    </row>
    <row r="21" spans="1:11" ht="63" customHeight="1" thickBot="1" x14ac:dyDescent="0.3">
      <c r="A21" s="30">
        <v>10</v>
      </c>
      <c r="B21" s="71" t="s">
        <v>86</v>
      </c>
      <c r="C21" s="72"/>
      <c r="D21" s="73"/>
      <c r="E21" s="72" t="s">
        <v>143</v>
      </c>
      <c r="F21" s="72"/>
      <c r="G21" s="72"/>
      <c r="H21" s="72"/>
      <c r="I21" s="72"/>
      <c r="J21" s="72"/>
      <c r="K21" s="74"/>
    </row>
    <row r="22" spans="1:11" ht="50.25" customHeight="1" thickBot="1" x14ac:dyDescent="0.3">
      <c r="A22" s="30">
        <v>11</v>
      </c>
      <c r="B22" s="71" t="s">
        <v>87</v>
      </c>
      <c r="C22" s="72"/>
      <c r="D22" s="73"/>
      <c r="E22" s="72" t="s">
        <v>144</v>
      </c>
      <c r="F22" s="72"/>
      <c r="G22" s="72"/>
      <c r="H22" s="72"/>
      <c r="I22" s="72"/>
      <c r="J22" s="72"/>
      <c r="K22" s="74"/>
    </row>
    <row r="23" spans="1:11" ht="33.75" customHeight="1" thickBot="1" x14ac:dyDescent="0.3">
      <c r="A23" s="30">
        <v>12</v>
      </c>
      <c r="B23" s="71" t="s">
        <v>145</v>
      </c>
      <c r="C23" s="72"/>
      <c r="D23" s="73"/>
      <c r="E23" s="72" t="s">
        <v>146</v>
      </c>
      <c r="F23" s="72"/>
      <c r="G23" s="72"/>
      <c r="H23" s="72"/>
      <c r="I23" s="72"/>
      <c r="J23" s="72"/>
      <c r="K23" s="74"/>
    </row>
    <row r="24" spans="1:11" ht="48.75" customHeight="1" thickBot="1" x14ac:dyDescent="0.3">
      <c r="A24" s="30">
        <v>12</v>
      </c>
      <c r="B24" s="71" t="s">
        <v>89</v>
      </c>
      <c r="C24" s="72"/>
      <c r="D24" s="73"/>
      <c r="E24" s="72" t="s">
        <v>147</v>
      </c>
      <c r="F24" s="72"/>
      <c r="G24" s="72"/>
      <c r="H24" s="72"/>
      <c r="I24" s="72"/>
      <c r="J24" s="72"/>
      <c r="K24" s="74"/>
    </row>
    <row r="25" spans="1:11" ht="33.75" customHeight="1" thickBot="1" x14ac:dyDescent="0.3">
      <c r="A25" s="30">
        <v>12</v>
      </c>
      <c r="B25" s="71" t="s">
        <v>148</v>
      </c>
      <c r="C25" s="72"/>
      <c r="D25" s="73"/>
      <c r="E25" s="72" t="s">
        <v>149</v>
      </c>
      <c r="F25" s="72"/>
      <c r="G25" s="72"/>
      <c r="H25" s="72"/>
      <c r="I25" s="72"/>
      <c r="J25" s="72"/>
      <c r="K25" s="74"/>
    </row>
    <row r="26" spans="1:11" ht="66" customHeight="1" thickBot="1" x14ac:dyDescent="0.3">
      <c r="A26" s="30">
        <v>13</v>
      </c>
      <c r="B26" s="71" t="s">
        <v>150</v>
      </c>
      <c r="C26" s="72"/>
      <c r="D26" s="73"/>
      <c r="E26" s="72" t="s">
        <v>151</v>
      </c>
      <c r="F26" s="72"/>
      <c r="G26" s="72"/>
      <c r="H26" s="72"/>
      <c r="I26" s="72"/>
      <c r="J26" s="72"/>
      <c r="K26" s="74"/>
    </row>
    <row r="27" spans="1:11" ht="18" customHeight="1" thickBot="1" x14ac:dyDescent="0.3">
      <c r="A27" s="30">
        <v>14</v>
      </c>
      <c r="B27" s="71" t="s">
        <v>93</v>
      </c>
      <c r="C27" s="72"/>
      <c r="D27" s="73"/>
      <c r="E27" s="72" t="s">
        <v>152</v>
      </c>
      <c r="F27" s="72"/>
      <c r="G27" s="72"/>
      <c r="H27" s="72"/>
      <c r="I27" s="72"/>
      <c r="J27" s="72"/>
      <c r="K27" s="74"/>
    </row>
    <row r="28" spans="1:11" ht="66" customHeight="1" thickBot="1" x14ac:dyDescent="0.3">
      <c r="A28" s="30">
        <v>15</v>
      </c>
      <c r="B28" s="71" t="s">
        <v>153</v>
      </c>
      <c r="C28" s="72"/>
      <c r="D28" s="73"/>
      <c r="E28" s="72" t="s">
        <v>154</v>
      </c>
      <c r="F28" s="72"/>
      <c r="G28" s="72"/>
      <c r="H28" s="72"/>
      <c r="I28" s="72"/>
      <c r="J28" s="72"/>
      <c r="K28" s="74"/>
    </row>
    <row r="29" spans="1:11" ht="108" customHeight="1" thickBot="1" x14ac:dyDescent="0.3">
      <c r="A29" s="30">
        <v>15</v>
      </c>
      <c r="B29" s="71" t="s">
        <v>155</v>
      </c>
      <c r="C29" s="72"/>
      <c r="D29" s="73"/>
      <c r="E29" s="72" t="s">
        <v>156</v>
      </c>
      <c r="F29" s="72"/>
      <c r="G29" s="72"/>
      <c r="H29" s="72"/>
      <c r="I29" s="72"/>
      <c r="J29" s="72"/>
      <c r="K29" s="74"/>
    </row>
    <row r="30" spans="1:11" ht="75.75" customHeight="1" thickBot="1" x14ac:dyDescent="0.3">
      <c r="A30" s="30">
        <v>16</v>
      </c>
      <c r="B30" s="71" t="s">
        <v>96</v>
      </c>
      <c r="C30" s="72"/>
      <c r="D30" s="73"/>
      <c r="E30" s="72" t="s">
        <v>157</v>
      </c>
      <c r="F30" s="72"/>
      <c r="G30" s="72"/>
      <c r="H30" s="72"/>
      <c r="I30" s="72"/>
      <c r="J30" s="72"/>
      <c r="K30" s="74"/>
    </row>
    <row r="31" spans="1:11" ht="35.25" customHeight="1" thickBot="1" x14ac:dyDescent="0.3">
      <c r="A31" s="30">
        <v>2</v>
      </c>
      <c r="B31" s="71" t="s">
        <v>158</v>
      </c>
      <c r="C31" s="72"/>
      <c r="D31" s="73"/>
      <c r="E31" s="72" t="s">
        <v>159</v>
      </c>
      <c r="F31" s="72"/>
      <c r="G31" s="72"/>
      <c r="H31" s="72"/>
      <c r="I31" s="72"/>
      <c r="J31" s="72"/>
      <c r="K31" s="74"/>
    </row>
    <row r="32" spans="1:11" ht="60.75" customHeight="1" thickBot="1" x14ac:dyDescent="0.3">
      <c r="A32" s="30">
        <v>2</v>
      </c>
      <c r="B32" s="71" t="s">
        <v>160</v>
      </c>
      <c r="C32" s="72"/>
      <c r="D32" s="73"/>
      <c r="E32" s="72" t="s">
        <v>161</v>
      </c>
      <c r="F32" s="72"/>
      <c r="G32" s="72"/>
      <c r="H32" s="72"/>
      <c r="I32" s="72"/>
      <c r="J32" s="72"/>
      <c r="K32" s="74"/>
    </row>
    <row r="33" spans="1:11" ht="89.25" customHeight="1" thickBot="1" x14ac:dyDescent="0.3">
      <c r="A33" s="30">
        <v>2</v>
      </c>
      <c r="B33" s="71" t="s">
        <v>100</v>
      </c>
      <c r="C33" s="72"/>
      <c r="D33" s="73"/>
      <c r="E33" s="72" t="s">
        <v>162</v>
      </c>
      <c r="F33" s="72"/>
      <c r="G33" s="72"/>
      <c r="H33" s="72"/>
      <c r="I33" s="72"/>
      <c r="J33" s="72"/>
      <c r="K33" s="74"/>
    </row>
    <row r="34" spans="1:11" ht="90.75" customHeight="1" thickBot="1" x14ac:dyDescent="0.3">
      <c r="A34" s="30">
        <v>2</v>
      </c>
      <c r="B34" s="71" t="s">
        <v>163</v>
      </c>
      <c r="C34" s="72"/>
      <c r="D34" s="73"/>
      <c r="E34" s="72" t="s">
        <v>179</v>
      </c>
      <c r="F34" s="72"/>
      <c r="G34" s="72"/>
      <c r="H34" s="72"/>
      <c r="I34" s="72"/>
      <c r="J34" s="72"/>
      <c r="K34" s="74"/>
    </row>
    <row r="35" spans="1:11" ht="77.25" customHeight="1" thickBot="1" x14ac:dyDescent="0.3">
      <c r="A35" s="30">
        <v>2</v>
      </c>
      <c r="B35" s="71" t="s">
        <v>102</v>
      </c>
      <c r="C35" s="72"/>
      <c r="D35" s="73"/>
      <c r="E35" s="72" t="s">
        <v>164</v>
      </c>
      <c r="F35" s="72"/>
      <c r="G35" s="72"/>
      <c r="H35" s="72"/>
      <c r="I35" s="72"/>
      <c r="J35" s="72"/>
      <c r="K35" s="74"/>
    </row>
    <row r="36" spans="1:11" ht="62.25" customHeight="1" thickBot="1" x14ac:dyDescent="0.3">
      <c r="A36" s="30">
        <v>2</v>
      </c>
      <c r="B36" s="71" t="s">
        <v>165</v>
      </c>
      <c r="C36" s="72"/>
      <c r="D36" s="73"/>
      <c r="E36" s="72" t="s">
        <v>166</v>
      </c>
      <c r="F36" s="72"/>
      <c r="G36" s="72"/>
      <c r="H36" s="72"/>
      <c r="I36" s="72"/>
      <c r="J36" s="72"/>
      <c r="K36" s="74"/>
    </row>
    <row r="37" spans="1:11" ht="31.5" customHeight="1" thickBot="1" x14ac:dyDescent="0.3">
      <c r="A37" s="30">
        <v>2</v>
      </c>
      <c r="B37" s="71" t="s">
        <v>104</v>
      </c>
      <c r="C37" s="72"/>
      <c r="D37" s="73"/>
      <c r="E37" s="72" t="s">
        <v>167</v>
      </c>
      <c r="F37" s="72"/>
      <c r="G37" s="72"/>
      <c r="H37" s="72"/>
      <c r="I37" s="72"/>
      <c r="J37" s="72"/>
      <c r="K37" s="74"/>
    </row>
    <row r="38" spans="1:11" ht="33.75" customHeight="1" thickBot="1" x14ac:dyDescent="0.3">
      <c r="A38" s="30"/>
      <c r="B38" s="71" t="s">
        <v>168</v>
      </c>
      <c r="C38" s="72"/>
      <c r="D38" s="73"/>
      <c r="E38" s="72" t="s">
        <v>180</v>
      </c>
      <c r="F38" s="72"/>
      <c r="G38" s="72"/>
      <c r="H38" s="72"/>
      <c r="I38" s="72"/>
      <c r="J38" s="72"/>
      <c r="K38" s="74"/>
    </row>
    <row r="39" spans="1:11" ht="16.5" thickBot="1" x14ac:dyDescent="0.3">
      <c r="A39" s="75" t="s">
        <v>169</v>
      </c>
      <c r="B39" s="76"/>
      <c r="C39" s="76"/>
      <c r="D39" s="76"/>
      <c r="E39" s="76"/>
      <c r="F39" s="76"/>
      <c r="G39" s="76"/>
      <c r="H39" s="76"/>
      <c r="I39" s="76"/>
      <c r="J39" s="76"/>
      <c r="K39" s="77"/>
    </row>
    <row r="40" spans="1:11" ht="16.5" customHeight="1" thickTop="1" thickBot="1" x14ac:dyDescent="0.3">
      <c r="A40" s="30"/>
      <c r="B40" s="78" t="s">
        <v>183</v>
      </c>
      <c r="C40" s="79"/>
      <c r="D40" s="80"/>
      <c r="E40" s="72" t="s">
        <v>184</v>
      </c>
      <c r="F40" s="72"/>
      <c r="G40" s="72"/>
      <c r="H40" s="72"/>
      <c r="I40" s="72"/>
      <c r="J40" s="72"/>
      <c r="K40" s="74"/>
    </row>
    <row r="41" spans="1:11" ht="15" customHeight="1" thickBot="1" x14ac:dyDescent="0.3">
      <c r="A41" s="75" t="s">
        <v>170</v>
      </c>
      <c r="B41" s="76"/>
      <c r="C41" s="76"/>
      <c r="D41" s="76"/>
      <c r="E41" s="76"/>
      <c r="F41" s="76"/>
      <c r="G41" s="76"/>
      <c r="H41" s="76"/>
      <c r="I41" s="76"/>
      <c r="J41" s="76"/>
      <c r="K41" s="77"/>
    </row>
    <row r="42" spans="1:11" ht="16.5" thickTop="1" thickBot="1" x14ac:dyDescent="0.3">
      <c r="A42" s="30">
        <v>1</v>
      </c>
      <c r="B42" s="78" t="s">
        <v>171</v>
      </c>
      <c r="C42" s="79"/>
      <c r="D42" s="80"/>
      <c r="E42" s="72" t="s">
        <v>182</v>
      </c>
      <c r="F42" s="72"/>
      <c r="G42" s="72"/>
      <c r="H42" s="72"/>
      <c r="I42" s="72"/>
      <c r="J42" s="72"/>
      <c r="K42" s="74"/>
    </row>
    <row r="43" spans="1:11" ht="33.75" customHeight="1" thickBot="1" x14ac:dyDescent="0.3">
      <c r="A43" s="30">
        <v>1</v>
      </c>
      <c r="B43" s="71" t="s">
        <v>110</v>
      </c>
      <c r="C43" s="72"/>
      <c r="D43" s="73"/>
      <c r="E43" s="72" t="s">
        <v>185</v>
      </c>
      <c r="F43" s="72"/>
      <c r="G43" s="72"/>
      <c r="H43" s="72"/>
      <c r="I43" s="72"/>
      <c r="J43" s="72"/>
      <c r="K43" s="74"/>
    </row>
    <row r="44" spans="1:11" ht="33" customHeight="1" thickBot="1" x14ac:dyDescent="0.3">
      <c r="A44" s="30">
        <v>1</v>
      </c>
      <c r="B44" s="71" t="s">
        <v>111</v>
      </c>
      <c r="C44" s="72"/>
      <c r="D44" s="73"/>
      <c r="E44" s="72" t="s">
        <v>185</v>
      </c>
      <c r="F44" s="72"/>
      <c r="G44" s="72"/>
      <c r="H44" s="72"/>
      <c r="I44" s="72"/>
      <c r="J44" s="72"/>
      <c r="K44" s="74"/>
    </row>
    <row r="45" spans="1:11" x14ac:dyDescent="0.25">
      <c r="A45" s="10"/>
      <c r="B45" s="10"/>
      <c r="C45" s="10"/>
      <c r="D45" s="10"/>
      <c r="E45" s="10"/>
      <c r="F45" s="10"/>
      <c r="G45" s="10"/>
      <c r="H45" s="10"/>
      <c r="I45" s="10"/>
      <c r="J45" s="10"/>
      <c r="K45" s="10"/>
    </row>
    <row r="46" spans="1:11" x14ac:dyDescent="0.25">
      <c r="A46" s="10"/>
      <c r="B46" s="10"/>
      <c r="C46" s="10"/>
      <c r="D46" s="10"/>
      <c r="E46" s="10"/>
      <c r="F46" s="10"/>
      <c r="G46" s="10"/>
      <c r="H46" s="10"/>
      <c r="I46" s="10"/>
      <c r="J46" s="10"/>
      <c r="K46" s="10"/>
    </row>
    <row r="47" spans="1:11" x14ac:dyDescent="0.25">
      <c r="A47" s="10"/>
      <c r="B47" s="10"/>
      <c r="C47" s="10"/>
      <c r="D47" s="10"/>
      <c r="E47" s="10"/>
      <c r="F47" s="10"/>
      <c r="G47" s="10"/>
      <c r="H47" s="10"/>
      <c r="I47" s="10"/>
      <c r="J47" s="10"/>
      <c r="K47" s="10"/>
    </row>
    <row r="48" spans="1:11" x14ac:dyDescent="0.25">
      <c r="A48" s="10"/>
      <c r="B48" s="10"/>
      <c r="C48" s="10"/>
      <c r="D48" s="10"/>
      <c r="E48" s="10"/>
      <c r="F48" s="10"/>
      <c r="G48" s="10"/>
      <c r="H48" s="10"/>
      <c r="I48" s="10"/>
      <c r="J48" s="10"/>
      <c r="K48" s="10"/>
    </row>
    <row r="49" spans="1:11" x14ac:dyDescent="0.25">
      <c r="A49" s="10"/>
      <c r="B49" s="10"/>
      <c r="C49" s="10"/>
      <c r="D49" s="10"/>
      <c r="E49" s="10"/>
      <c r="F49" s="10"/>
      <c r="G49" s="10"/>
      <c r="H49" s="10"/>
      <c r="I49" s="10"/>
      <c r="J49" s="10"/>
      <c r="K49" s="10"/>
    </row>
    <row r="50" spans="1:11" x14ac:dyDescent="0.25">
      <c r="A50" s="10"/>
      <c r="B50" s="10"/>
      <c r="C50" s="10"/>
      <c r="D50" s="10"/>
      <c r="E50" s="10"/>
      <c r="F50" s="10"/>
      <c r="G50" s="10"/>
      <c r="H50" s="10"/>
      <c r="I50" s="10"/>
      <c r="J50" s="10"/>
      <c r="K50" s="10"/>
    </row>
    <row r="51" spans="1:11" x14ac:dyDescent="0.25">
      <c r="A51" s="10"/>
      <c r="B51" s="10"/>
      <c r="C51" s="10"/>
      <c r="D51" s="10"/>
      <c r="E51" s="10"/>
      <c r="F51" s="10"/>
      <c r="G51" s="10"/>
      <c r="H51" s="10"/>
      <c r="I51" s="10"/>
      <c r="J51" s="10"/>
      <c r="K51" s="10"/>
    </row>
    <row r="52" spans="1:11" x14ac:dyDescent="0.25">
      <c r="A52" s="10"/>
      <c r="B52" s="10"/>
      <c r="C52" s="10"/>
      <c r="D52" s="10"/>
      <c r="E52" s="10"/>
      <c r="F52" s="10"/>
      <c r="G52" s="10"/>
      <c r="H52" s="10"/>
      <c r="I52" s="10"/>
      <c r="J52" s="10"/>
      <c r="K52" s="10"/>
    </row>
    <row r="53" spans="1:11" x14ac:dyDescent="0.25">
      <c r="A53" s="10"/>
      <c r="B53" s="10"/>
      <c r="C53" s="10"/>
      <c r="D53" s="10"/>
      <c r="E53" s="10"/>
      <c r="F53" s="10"/>
      <c r="G53" s="10"/>
      <c r="H53" s="10"/>
      <c r="I53" s="10"/>
      <c r="J53" s="10"/>
      <c r="K53" s="10"/>
    </row>
  </sheetData>
  <sheetProtection password="CC02" sheet="1" objects="1" scenarios="1" selectLockedCells="1" selectUnlockedCells="1"/>
  <mergeCells count="83">
    <mergeCell ref="B14:D14"/>
    <mergeCell ref="E14:K14"/>
    <mergeCell ref="A3:K3"/>
    <mergeCell ref="A1:I1"/>
    <mergeCell ref="J1:K1"/>
    <mergeCell ref="A2:I2"/>
    <mergeCell ref="J2:K2"/>
    <mergeCell ref="B5:D5"/>
    <mergeCell ref="E5:K5"/>
    <mergeCell ref="E9:K9"/>
    <mergeCell ref="B9:D9"/>
    <mergeCell ref="E8:K8"/>
    <mergeCell ref="B8:D8"/>
    <mergeCell ref="B15:D15"/>
    <mergeCell ref="E15:K15"/>
    <mergeCell ref="B16:D16"/>
    <mergeCell ref="E16:K16"/>
    <mergeCell ref="E6:K6"/>
    <mergeCell ref="E7:K7"/>
    <mergeCell ref="B6:D6"/>
    <mergeCell ref="B7:D7"/>
    <mergeCell ref="B10:D10"/>
    <mergeCell ref="E10:K10"/>
    <mergeCell ref="B11:D11"/>
    <mergeCell ref="E11:K11"/>
    <mergeCell ref="B12:D12"/>
    <mergeCell ref="E12:K12"/>
    <mergeCell ref="B13:D13"/>
    <mergeCell ref="E13:K13"/>
    <mergeCell ref="B17:D17"/>
    <mergeCell ref="E17:K17"/>
    <mergeCell ref="B18:D18"/>
    <mergeCell ref="E18:K18"/>
    <mergeCell ref="B19:D19"/>
    <mergeCell ref="E19:K19"/>
    <mergeCell ref="B20:D20"/>
    <mergeCell ref="E20:K20"/>
    <mergeCell ref="B21:D21"/>
    <mergeCell ref="E21:K21"/>
    <mergeCell ref="B22:D22"/>
    <mergeCell ref="E22:K22"/>
    <mergeCell ref="B23:D23"/>
    <mergeCell ref="E23:K23"/>
    <mergeCell ref="B24:D24"/>
    <mergeCell ref="E24:K24"/>
    <mergeCell ref="B25:D25"/>
    <mergeCell ref="E25:K25"/>
    <mergeCell ref="B26:D26"/>
    <mergeCell ref="E26:K26"/>
    <mergeCell ref="B27:D27"/>
    <mergeCell ref="E27:K27"/>
    <mergeCell ref="B28:D28"/>
    <mergeCell ref="E28:K28"/>
    <mergeCell ref="B29:D29"/>
    <mergeCell ref="E29:K29"/>
    <mergeCell ref="B30:D30"/>
    <mergeCell ref="E30:K30"/>
    <mergeCell ref="B31:D31"/>
    <mergeCell ref="E31:K31"/>
    <mergeCell ref="B35:D35"/>
    <mergeCell ref="E35:K35"/>
    <mergeCell ref="B36:D36"/>
    <mergeCell ref="E36:K36"/>
    <mergeCell ref="B32:D32"/>
    <mergeCell ref="E32:K32"/>
    <mergeCell ref="B33:D33"/>
    <mergeCell ref="E33:K33"/>
    <mergeCell ref="B34:D34"/>
    <mergeCell ref="E34:K34"/>
    <mergeCell ref="B40:D40"/>
    <mergeCell ref="E40:K40"/>
    <mergeCell ref="B42:D42"/>
    <mergeCell ref="E42:K42"/>
    <mergeCell ref="B37:D37"/>
    <mergeCell ref="E37:K37"/>
    <mergeCell ref="B38:D38"/>
    <mergeCell ref="E38:K38"/>
    <mergeCell ref="A39:K39"/>
    <mergeCell ref="B43:D43"/>
    <mergeCell ref="E43:K43"/>
    <mergeCell ref="B44:D44"/>
    <mergeCell ref="E44:K44"/>
    <mergeCell ref="A41:K41"/>
  </mergeCells>
  <printOptions horizontalCentered="1"/>
  <pageMargins left="0.45" right="0.45" top="0.5" bottom="0.5" header="0.3" footer="0.3"/>
  <pageSetup orientation="portrait" r:id="rId1"/>
  <headerFooter>
    <oddFooter>&amp;L&amp;"+,Regular"&amp;8 2-Descriptions&amp;R&amp;"+,Regular"&amp;8Page &amp;P of &amp;N</oddFooter>
  </headerFooter>
  <rowBreaks count="1" manualBreakCount="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61"/>
  <sheetViews>
    <sheetView showWhiteSpace="0" view="pageBreakPreview" zoomScaleNormal="100" zoomScaleSheetLayoutView="100" workbookViewId="0">
      <selection activeCell="D325" sqref="D325:E325"/>
    </sheetView>
  </sheetViews>
  <sheetFormatPr defaultRowHeight="15" x14ac:dyDescent="0.25"/>
  <cols>
    <col min="1" max="1" width="7.85546875" customWidth="1"/>
    <col min="2" max="2" width="10.5703125" customWidth="1"/>
    <col min="3" max="3" width="12" customWidth="1"/>
    <col min="4" max="4" width="7.28515625" customWidth="1"/>
    <col min="5" max="5" width="8.140625" customWidth="1"/>
    <col min="6" max="6" width="8.5703125" customWidth="1"/>
    <col min="7" max="7" width="7" customWidth="1"/>
    <col min="8" max="8" width="8" customWidth="1"/>
    <col min="9" max="9" width="7.28515625" customWidth="1"/>
    <col min="10" max="10" width="15.5703125" customWidth="1"/>
    <col min="11" max="11" width="9.140625" customWidth="1"/>
    <col min="12" max="12" width="9.7109375" customWidth="1"/>
    <col min="13" max="13" width="10" customWidth="1"/>
    <col min="14" max="14" width="9.7109375" customWidth="1"/>
    <col min="15" max="15" width="12.85546875" customWidth="1"/>
    <col min="16" max="16" width="10" customWidth="1"/>
  </cols>
  <sheetData>
    <row r="1" spans="1:16" ht="15.75" thickBot="1" x14ac:dyDescent="0.3"/>
    <row r="2" spans="1:16" ht="15.75" x14ac:dyDescent="0.25">
      <c r="A2" s="86" t="s">
        <v>0</v>
      </c>
      <c r="B2" s="87"/>
      <c r="C2" s="87"/>
      <c r="D2" s="87"/>
      <c r="E2" s="87"/>
      <c r="F2" s="87"/>
      <c r="G2" s="87"/>
      <c r="H2" s="87"/>
      <c r="I2" s="87"/>
      <c r="J2" s="87"/>
      <c r="K2" s="87"/>
      <c r="L2" s="87"/>
      <c r="M2" s="87"/>
      <c r="N2" s="214"/>
      <c r="O2" s="225" t="s">
        <v>4</v>
      </c>
      <c r="P2" s="90"/>
    </row>
    <row r="3" spans="1:16" ht="16.5" thickBot="1" x14ac:dyDescent="0.3">
      <c r="A3" s="215" t="s">
        <v>1</v>
      </c>
      <c r="B3" s="216"/>
      <c r="C3" s="216"/>
      <c r="D3" s="216"/>
      <c r="E3" s="216"/>
      <c r="F3" s="216"/>
      <c r="G3" s="216"/>
      <c r="H3" s="216"/>
      <c r="I3" s="216"/>
      <c r="J3" s="216"/>
      <c r="K3" s="216"/>
      <c r="L3" s="216"/>
      <c r="M3" s="216"/>
      <c r="N3" s="217"/>
      <c r="O3" s="226" t="s">
        <v>68</v>
      </c>
      <c r="P3" s="227"/>
    </row>
    <row r="4" spans="1:16" ht="15.75" thickBot="1" x14ac:dyDescent="0.3">
      <c r="A4" s="218" t="s">
        <v>57</v>
      </c>
      <c r="B4" s="219"/>
      <c r="C4" s="219"/>
      <c r="D4" s="219"/>
      <c r="E4" s="219"/>
      <c r="F4" s="219"/>
      <c r="G4" s="219"/>
      <c r="H4" s="219"/>
      <c r="I4" s="219"/>
      <c r="J4" s="219"/>
      <c r="K4" s="219"/>
      <c r="L4" s="219"/>
      <c r="M4" s="219"/>
      <c r="N4" s="219"/>
      <c r="O4" s="219"/>
      <c r="P4" s="220"/>
    </row>
    <row r="5" spans="1:16" ht="8.1" customHeight="1" x14ac:dyDescent="0.25"/>
    <row r="6" spans="1:16" x14ac:dyDescent="0.25">
      <c r="A6" s="221" t="s">
        <v>19</v>
      </c>
      <c r="B6" s="221"/>
      <c r="C6" s="115"/>
      <c r="D6" s="115"/>
      <c r="E6" s="115"/>
      <c r="F6" s="115"/>
      <c r="G6" s="115"/>
      <c r="H6" s="115"/>
      <c r="I6" s="221" t="s">
        <v>22</v>
      </c>
      <c r="J6" s="221"/>
      <c r="K6" s="40"/>
      <c r="L6" s="40"/>
      <c r="M6" s="113"/>
      <c r="N6" s="113"/>
      <c r="O6" s="113"/>
      <c r="P6" s="113"/>
    </row>
    <row r="7" spans="1:16" x14ac:dyDescent="0.25">
      <c r="B7" s="10"/>
      <c r="C7" s="32"/>
      <c r="D7" s="32"/>
      <c r="E7" s="32"/>
      <c r="F7" s="32"/>
      <c r="G7" s="32"/>
      <c r="H7" s="32"/>
      <c r="I7" s="10"/>
      <c r="J7" s="10"/>
      <c r="K7" s="10"/>
      <c r="L7" s="10"/>
      <c r="M7" s="32"/>
      <c r="N7" s="32"/>
      <c r="O7" s="32"/>
      <c r="P7" s="33"/>
    </row>
    <row r="8" spans="1:16" x14ac:dyDescent="0.25">
      <c r="A8" s="221" t="s">
        <v>54</v>
      </c>
      <c r="B8" s="221"/>
      <c r="C8" s="115"/>
      <c r="D8" s="115"/>
      <c r="E8" s="115"/>
      <c r="F8" s="115"/>
      <c r="G8" s="115"/>
      <c r="H8" s="115"/>
      <c r="I8" s="221" t="s">
        <v>55</v>
      </c>
      <c r="J8" s="221"/>
      <c r="K8" s="40"/>
      <c r="L8" s="40"/>
      <c r="M8" s="113"/>
      <c r="N8" s="113"/>
      <c r="O8" s="113"/>
      <c r="P8" s="113"/>
    </row>
    <row r="9" spans="1:16" x14ac:dyDescent="0.25">
      <c r="B9" s="10"/>
      <c r="C9" s="10"/>
      <c r="D9" s="10"/>
      <c r="E9" s="10"/>
      <c r="F9" s="10"/>
      <c r="G9" s="10"/>
      <c r="H9" s="10"/>
      <c r="I9" s="10"/>
      <c r="J9" s="10"/>
      <c r="K9" s="10"/>
      <c r="L9" s="10"/>
      <c r="M9" s="113"/>
      <c r="N9" s="113"/>
      <c r="O9" s="113"/>
      <c r="P9" s="113"/>
    </row>
    <row r="10" spans="1:16" ht="33" customHeight="1" x14ac:dyDescent="0.25">
      <c r="A10" s="66" t="s">
        <v>120</v>
      </c>
      <c r="B10" s="66"/>
      <c r="C10" s="66"/>
      <c r="D10" s="66"/>
      <c r="E10" s="66"/>
      <c r="F10" s="66"/>
      <c r="G10" s="66"/>
      <c r="H10" s="66"/>
      <c r="I10" s="66"/>
      <c r="J10" s="66"/>
      <c r="K10" s="66"/>
      <c r="L10" s="66"/>
      <c r="M10" s="66"/>
      <c r="N10" s="66"/>
      <c r="O10" s="66"/>
      <c r="P10" s="66"/>
    </row>
    <row r="11" spans="1:16" ht="6.75" customHeight="1" x14ac:dyDescent="0.25">
      <c r="B11" s="10"/>
      <c r="C11" s="10"/>
      <c r="D11" s="10"/>
      <c r="E11" s="10"/>
      <c r="F11" s="10"/>
      <c r="G11" s="10"/>
      <c r="H11" s="10"/>
      <c r="I11" s="10"/>
      <c r="J11" s="10"/>
      <c r="K11" s="10"/>
      <c r="L11" s="10"/>
      <c r="M11" s="10"/>
      <c r="N11" s="10"/>
      <c r="O11" s="10"/>
    </row>
    <row r="12" spans="1:16" x14ac:dyDescent="0.25">
      <c r="A12" s="228" t="s">
        <v>195</v>
      </c>
      <c r="B12" s="228"/>
      <c r="C12" s="228"/>
      <c r="D12" s="228"/>
      <c r="E12" s="228"/>
      <c r="F12" s="228"/>
      <c r="G12" s="228"/>
      <c r="H12" s="228"/>
      <c r="I12" s="228"/>
      <c r="J12" s="228"/>
      <c r="K12" s="228"/>
      <c r="L12" s="228"/>
      <c r="M12" s="228"/>
      <c r="N12" s="228"/>
      <c r="O12" s="228"/>
      <c r="P12" s="228"/>
    </row>
    <row r="13" spans="1:16" ht="6.75" customHeight="1" x14ac:dyDescent="0.25">
      <c r="B13" s="18"/>
      <c r="C13" s="18"/>
      <c r="D13" s="18"/>
      <c r="E13" s="18"/>
      <c r="F13" s="18"/>
      <c r="G13" s="18"/>
      <c r="H13" s="18"/>
      <c r="I13" s="18"/>
      <c r="J13" s="18"/>
      <c r="K13" s="18"/>
      <c r="L13" s="18"/>
      <c r="M13" s="18"/>
      <c r="N13" s="18"/>
      <c r="O13" s="18"/>
      <c r="P13" s="18"/>
    </row>
    <row r="14" spans="1:16" ht="29.25" customHeight="1" x14ac:dyDescent="0.25">
      <c r="A14" s="222" t="s">
        <v>121</v>
      </c>
      <c r="B14" s="222"/>
      <c r="C14" s="222"/>
      <c r="D14" s="222"/>
      <c r="E14" s="222"/>
      <c r="F14" s="222"/>
      <c r="G14" s="222"/>
      <c r="H14" s="222"/>
      <c r="I14" s="222"/>
      <c r="J14" s="222"/>
      <c r="K14" s="222"/>
      <c r="L14" s="222"/>
      <c r="M14" s="222"/>
      <c r="N14" s="222"/>
      <c r="O14" s="222"/>
      <c r="P14" s="222"/>
    </row>
    <row r="15" spans="1:16" ht="6.75" customHeight="1" thickBot="1" x14ac:dyDescent="0.3">
      <c r="B15" s="21"/>
      <c r="C15" s="21"/>
      <c r="D15" s="21"/>
      <c r="E15" s="21"/>
      <c r="F15" s="21"/>
      <c r="G15" s="21"/>
      <c r="H15" s="21"/>
      <c r="I15" s="21"/>
      <c r="J15" s="21"/>
      <c r="K15" s="21"/>
      <c r="L15" s="21"/>
      <c r="M15" s="21"/>
      <c r="N15" s="21"/>
      <c r="O15" s="21"/>
      <c r="P15" s="22"/>
    </row>
    <row r="16" spans="1:16" ht="45" customHeight="1" thickBot="1" x14ac:dyDescent="0.3">
      <c r="A16" s="31" t="s">
        <v>124</v>
      </c>
      <c r="B16" s="96" t="s">
        <v>58</v>
      </c>
      <c r="C16" s="98"/>
      <c r="D16" s="96" t="s">
        <v>59</v>
      </c>
      <c r="E16" s="98"/>
      <c r="F16" s="96" t="s">
        <v>60</v>
      </c>
      <c r="G16" s="98"/>
      <c r="H16" s="96" t="s">
        <v>61</v>
      </c>
      <c r="I16" s="98"/>
      <c r="J16" s="26" t="s">
        <v>62</v>
      </c>
      <c r="K16" s="42" t="s">
        <v>198</v>
      </c>
      <c r="L16" s="42" t="s">
        <v>199</v>
      </c>
      <c r="M16" s="96" t="s">
        <v>63</v>
      </c>
      <c r="N16" s="97"/>
      <c r="O16" s="98"/>
      <c r="P16" s="41" t="s">
        <v>196</v>
      </c>
    </row>
    <row r="17" spans="1:16" ht="16.5" thickTop="1" thickBot="1" x14ac:dyDescent="0.3">
      <c r="A17" s="223" t="s">
        <v>191</v>
      </c>
      <c r="B17" s="171"/>
      <c r="C17" s="171"/>
      <c r="D17" s="171"/>
      <c r="E17" s="171"/>
      <c r="F17" s="171"/>
      <c r="G17" s="171"/>
      <c r="H17" s="171"/>
      <c r="I17" s="171"/>
      <c r="J17" s="171"/>
      <c r="K17" s="171"/>
      <c r="L17" s="171"/>
      <c r="M17" s="171"/>
      <c r="N17" s="171"/>
      <c r="O17" s="171"/>
      <c r="P17" s="224"/>
    </row>
    <row r="18" spans="1:16" ht="15.75" thickTop="1" x14ac:dyDescent="0.25">
      <c r="A18" s="140">
        <v>3</v>
      </c>
      <c r="B18" s="159" t="s">
        <v>66</v>
      </c>
      <c r="C18" s="160"/>
      <c r="D18" s="129"/>
      <c r="E18" s="130"/>
      <c r="F18" s="129"/>
      <c r="G18" s="130"/>
      <c r="H18" s="129"/>
      <c r="I18" s="130"/>
      <c r="J18" s="43">
        <f>SUM(D18:I18)</f>
        <v>0</v>
      </c>
      <c r="K18" s="55"/>
      <c r="L18" s="55"/>
      <c r="M18" s="114"/>
      <c r="N18" s="115"/>
      <c r="O18" s="116"/>
      <c r="P18" s="56"/>
    </row>
    <row r="19" spans="1:16" x14ac:dyDescent="0.25">
      <c r="A19" s="121"/>
      <c r="B19" s="125"/>
      <c r="C19" s="126"/>
      <c r="D19" s="101"/>
      <c r="E19" s="102"/>
      <c r="F19" s="134"/>
      <c r="G19" s="135"/>
      <c r="H19" s="101"/>
      <c r="I19" s="102"/>
      <c r="J19" s="44">
        <f t="shared" ref="J19:J24" si="0">SUM(D19:I19)</f>
        <v>0</v>
      </c>
      <c r="K19" s="57"/>
      <c r="L19" s="57"/>
      <c r="M19" s="131"/>
      <c r="N19" s="132"/>
      <c r="O19" s="133"/>
      <c r="P19" s="58"/>
    </row>
    <row r="20" spans="1:16" x14ac:dyDescent="0.25">
      <c r="A20" s="121"/>
      <c r="B20" s="125"/>
      <c r="C20" s="126"/>
      <c r="D20" s="101"/>
      <c r="E20" s="102"/>
      <c r="F20" s="101"/>
      <c r="G20" s="102"/>
      <c r="H20" s="101"/>
      <c r="I20" s="102"/>
      <c r="J20" s="44">
        <f t="shared" si="0"/>
        <v>0</v>
      </c>
      <c r="K20" s="57"/>
      <c r="L20" s="57"/>
      <c r="M20" s="131"/>
      <c r="N20" s="132"/>
      <c r="O20" s="133"/>
      <c r="P20" s="58"/>
    </row>
    <row r="21" spans="1:16" x14ac:dyDescent="0.25">
      <c r="A21" s="121"/>
      <c r="B21" s="125"/>
      <c r="C21" s="126"/>
      <c r="D21" s="101"/>
      <c r="E21" s="102"/>
      <c r="F21" s="101"/>
      <c r="G21" s="102"/>
      <c r="H21" s="101"/>
      <c r="I21" s="102"/>
      <c r="J21" s="44">
        <f t="shared" si="0"/>
        <v>0</v>
      </c>
      <c r="K21" s="57"/>
      <c r="L21" s="57"/>
      <c r="M21" s="131"/>
      <c r="N21" s="132"/>
      <c r="O21" s="133"/>
      <c r="P21" s="58"/>
    </row>
    <row r="22" spans="1:16" x14ac:dyDescent="0.25">
      <c r="A22" s="121"/>
      <c r="B22" s="125"/>
      <c r="C22" s="126"/>
      <c r="D22" s="101"/>
      <c r="E22" s="102"/>
      <c r="F22" s="101"/>
      <c r="G22" s="102"/>
      <c r="H22" s="101"/>
      <c r="I22" s="102"/>
      <c r="J22" s="44">
        <f t="shared" si="0"/>
        <v>0</v>
      </c>
      <c r="K22" s="57"/>
      <c r="L22" s="57"/>
      <c r="M22" s="131"/>
      <c r="N22" s="132"/>
      <c r="O22" s="133"/>
      <c r="P22" s="58"/>
    </row>
    <row r="23" spans="1:16" x14ac:dyDescent="0.25">
      <c r="A23" s="121"/>
      <c r="B23" s="125"/>
      <c r="C23" s="126"/>
      <c r="D23" s="101"/>
      <c r="E23" s="102"/>
      <c r="F23" s="101"/>
      <c r="G23" s="102"/>
      <c r="H23" s="101"/>
      <c r="I23" s="102"/>
      <c r="J23" s="44">
        <f t="shared" si="0"/>
        <v>0</v>
      </c>
      <c r="K23" s="57"/>
      <c r="L23" s="57"/>
      <c r="M23" s="131"/>
      <c r="N23" s="132"/>
      <c r="O23" s="133"/>
      <c r="P23" s="58"/>
    </row>
    <row r="24" spans="1:16" ht="15.75" thickBot="1" x14ac:dyDescent="0.3">
      <c r="A24" s="122"/>
      <c r="B24" s="127"/>
      <c r="C24" s="128"/>
      <c r="D24" s="138"/>
      <c r="E24" s="139"/>
      <c r="F24" s="138"/>
      <c r="G24" s="139"/>
      <c r="H24" s="138"/>
      <c r="I24" s="139"/>
      <c r="J24" s="45">
        <f t="shared" si="0"/>
        <v>0</v>
      </c>
      <c r="K24" s="59"/>
      <c r="L24" s="59"/>
      <c r="M24" s="156"/>
      <c r="N24" s="157"/>
      <c r="O24" s="158"/>
      <c r="P24" s="60"/>
    </row>
    <row r="25" spans="1:16" ht="16.5" thickTop="1" thickBot="1" x14ac:dyDescent="0.3">
      <c r="A25" s="117" t="s">
        <v>67</v>
      </c>
      <c r="B25" s="118"/>
      <c r="C25" s="119"/>
      <c r="D25" s="136">
        <f>SUM(D18:E24)</f>
        <v>0</v>
      </c>
      <c r="E25" s="137"/>
      <c r="F25" s="136">
        <f>SUM(F18:G24)</f>
        <v>0</v>
      </c>
      <c r="G25" s="137"/>
      <c r="H25" s="136">
        <f>SUM(H18:I24)</f>
        <v>0</v>
      </c>
      <c r="I25" s="137"/>
      <c r="J25" s="34">
        <f>SUM(J18:M24)</f>
        <v>0</v>
      </c>
      <c r="K25" s="167"/>
      <c r="L25" s="168"/>
      <c r="M25" s="168"/>
      <c r="N25" s="168"/>
      <c r="O25" s="168"/>
      <c r="P25" s="207"/>
    </row>
    <row r="26" spans="1:16" ht="15.75" thickTop="1" x14ac:dyDescent="0.25">
      <c r="A26" s="140">
        <v>4</v>
      </c>
      <c r="B26" s="159" t="s">
        <v>69</v>
      </c>
      <c r="C26" s="160"/>
      <c r="D26" s="101"/>
      <c r="E26" s="102"/>
      <c r="F26" s="101"/>
      <c r="G26" s="102"/>
      <c r="H26" s="101"/>
      <c r="I26" s="102"/>
      <c r="J26" s="44">
        <f>SUM(D26:I26)</f>
        <v>0</v>
      </c>
      <c r="K26" s="55"/>
      <c r="L26" s="55"/>
      <c r="M26" s="114"/>
      <c r="N26" s="115"/>
      <c r="O26" s="116"/>
      <c r="P26" s="56"/>
    </row>
    <row r="27" spans="1:16" x14ac:dyDescent="0.25">
      <c r="A27" s="121"/>
      <c r="B27" s="125"/>
      <c r="C27" s="126"/>
      <c r="D27" s="101"/>
      <c r="E27" s="102"/>
      <c r="F27" s="101"/>
      <c r="G27" s="102"/>
      <c r="H27" s="101"/>
      <c r="I27" s="102"/>
      <c r="J27" s="44">
        <f t="shared" ref="J27:J32" si="1">SUM(D27:I27)</f>
        <v>0</v>
      </c>
      <c r="K27" s="57"/>
      <c r="L27" s="57"/>
      <c r="M27" s="131"/>
      <c r="N27" s="132"/>
      <c r="O27" s="133"/>
      <c r="P27" s="58"/>
    </row>
    <row r="28" spans="1:16" x14ac:dyDescent="0.25">
      <c r="A28" s="121"/>
      <c r="B28" s="125"/>
      <c r="C28" s="126"/>
      <c r="D28" s="101"/>
      <c r="E28" s="102"/>
      <c r="F28" s="101"/>
      <c r="G28" s="102"/>
      <c r="H28" s="101"/>
      <c r="I28" s="102"/>
      <c r="J28" s="44">
        <f t="shared" si="1"/>
        <v>0</v>
      </c>
      <c r="K28" s="57"/>
      <c r="L28" s="57"/>
      <c r="M28" s="131"/>
      <c r="N28" s="132"/>
      <c r="O28" s="133"/>
      <c r="P28" s="58"/>
    </row>
    <row r="29" spans="1:16" x14ac:dyDescent="0.25">
      <c r="A29" s="121"/>
      <c r="B29" s="125"/>
      <c r="C29" s="126"/>
      <c r="D29" s="101"/>
      <c r="E29" s="102"/>
      <c r="F29" s="101"/>
      <c r="G29" s="102"/>
      <c r="H29" s="101"/>
      <c r="I29" s="102"/>
      <c r="J29" s="44">
        <f t="shared" si="1"/>
        <v>0</v>
      </c>
      <c r="K29" s="57"/>
      <c r="L29" s="57"/>
      <c r="M29" s="131"/>
      <c r="N29" s="132"/>
      <c r="O29" s="133"/>
      <c r="P29" s="58"/>
    </row>
    <row r="30" spans="1:16" x14ac:dyDescent="0.25">
      <c r="A30" s="121"/>
      <c r="B30" s="125"/>
      <c r="C30" s="126"/>
      <c r="D30" s="101"/>
      <c r="E30" s="102"/>
      <c r="F30" s="101"/>
      <c r="G30" s="102"/>
      <c r="H30" s="101"/>
      <c r="I30" s="102"/>
      <c r="J30" s="44">
        <f t="shared" si="1"/>
        <v>0</v>
      </c>
      <c r="K30" s="57"/>
      <c r="L30" s="57"/>
      <c r="M30" s="131"/>
      <c r="N30" s="132"/>
      <c r="O30" s="133"/>
      <c r="P30" s="58"/>
    </row>
    <row r="31" spans="1:16" x14ac:dyDescent="0.25">
      <c r="A31" s="121"/>
      <c r="B31" s="125"/>
      <c r="C31" s="126"/>
      <c r="D31" s="101"/>
      <c r="E31" s="102"/>
      <c r="F31" s="101"/>
      <c r="G31" s="102"/>
      <c r="H31" s="101"/>
      <c r="I31" s="102"/>
      <c r="J31" s="44">
        <f t="shared" si="1"/>
        <v>0</v>
      </c>
      <c r="K31" s="57"/>
      <c r="L31" s="57"/>
      <c r="M31" s="131"/>
      <c r="N31" s="132"/>
      <c r="O31" s="133"/>
      <c r="P31" s="58"/>
    </row>
    <row r="32" spans="1:16" ht="15.75" thickBot="1" x14ac:dyDescent="0.3">
      <c r="A32" s="122"/>
      <c r="B32" s="127"/>
      <c r="C32" s="128"/>
      <c r="D32" s="138"/>
      <c r="E32" s="139"/>
      <c r="F32" s="138"/>
      <c r="G32" s="139"/>
      <c r="H32" s="138"/>
      <c r="I32" s="139"/>
      <c r="J32" s="45">
        <f t="shared" si="1"/>
        <v>0</v>
      </c>
      <c r="K32" s="59"/>
      <c r="L32" s="59"/>
      <c r="M32" s="156"/>
      <c r="N32" s="157"/>
      <c r="O32" s="158"/>
      <c r="P32" s="60"/>
    </row>
    <row r="33" spans="1:16" ht="16.5" thickTop="1" thickBot="1" x14ac:dyDescent="0.3">
      <c r="A33" s="117" t="s">
        <v>67</v>
      </c>
      <c r="B33" s="118"/>
      <c r="C33" s="119"/>
      <c r="D33" s="136">
        <f>SUM(D26:E32)</f>
        <v>0</v>
      </c>
      <c r="E33" s="137"/>
      <c r="F33" s="136">
        <f>SUM(F26:G32)</f>
        <v>0</v>
      </c>
      <c r="G33" s="137"/>
      <c r="H33" s="136">
        <f>SUM(H26:I32)</f>
        <v>0</v>
      </c>
      <c r="I33" s="137"/>
      <c r="J33" s="34">
        <f>SUM(J26:M32)</f>
        <v>0</v>
      </c>
      <c r="K33" s="167"/>
      <c r="L33" s="168"/>
      <c r="M33" s="168"/>
      <c r="N33" s="168"/>
      <c r="O33" s="168"/>
      <c r="P33" s="207"/>
    </row>
    <row r="34" spans="1:16" ht="15.75" customHeight="1" thickTop="1" x14ac:dyDescent="0.25">
      <c r="A34" s="140">
        <v>5</v>
      </c>
      <c r="B34" s="159" t="s">
        <v>70</v>
      </c>
      <c r="C34" s="160"/>
      <c r="D34" s="101"/>
      <c r="E34" s="102"/>
      <c r="F34" s="101"/>
      <c r="G34" s="102"/>
      <c r="H34" s="101"/>
      <c r="I34" s="102"/>
      <c r="J34" s="44">
        <f>SUM(D34:I34)</f>
        <v>0</v>
      </c>
      <c r="K34" s="55"/>
      <c r="L34" s="55"/>
      <c r="M34" s="114"/>
      <c r="N34" s="115"/>
      <c r="O34" s="116"/>
      <c r="P34" s="56"/>
    </row>
    <row r="35" spans="1:16" x14ac:dyDescent="0.25">
      <c r="A35" s="121"/>
      <c r="B35" s="125"/>
      <c r="C35" s="126"/>
      <c r="D35" s="101"/>
      <c r="E35" s="102"/>
      <c r="F35" s="101"/>
      <c r="G35" s="102"/>
      <c r="H35" s="101"/>
      <c r="I35" s="102"/>
      <c r="J35" s="44">
        <f t="shared" ref="J35:J40" si="2">SUM(D35:I35)</f>
        <v>0</v>
      </c>
      <c r="K35" s="57"/>
      <c r="L35" s="57"/>
      <c r="M35" s="131"/>
      <c r="N35" s="132"/>
      <c r="O35" s="133"/>
      <c r="P35" s="58"/>
    </row>
    <row r="36" spans="1:16" x14ac:dyDescent="0.25">
      <c r="A36" s="121"/>
      <c r="B36" s="125"/>
      <c r="C36" s="126"/>
      <c r="D36" s="101"/>
      <c r="E36" s="102"/>
      <c r="F36" s="101"/>
      <c r="G36" s="102"/>
      <c r="H36" s="101"/>
      <c r="I36" s="102"/>
      <c r="J36" s="44">
        <f t="shared" si="2"/>
        <v>0</v>
      </c>
      <c r="K36" s="57"/>
      <c r="L36" s="57"/>
      <c r="M36" s="131"/>
      <c r="N36" s="132"/>
      <c r="O36" s="133"/>
      <c r="P36" s="58"/>
    </row>
    <row r="37" spans="1:16" x14ac:dyDescent="0.25">
      <c r="A37" s="121"/>
      <c r="B37" s="125"/>
      <c r="C37" s="126"/>
      <c r="D37" s="101"/>
      <c r="E37" s="102"/>
      <c r="F37" s="101"/>
      <c r="G37" s="102"/>
      <c r="H37" s="101"/>
      <c r="I37" s="102"/>
      <c r="J37" s="44">
        <f t="shared" si="2"/>
        <v>0</v>
      </c>
      <c r="K37" s="57"/>
      <c r="L37" s="57"/>
      <c r="M37" s="131"/>
      <c r="N37" s="132"/>
      <c r="O37" s="133"/>
      <c r="P37" s="58"/>
    </row>
    <row r="38" spans="1:16" x14ac:dyDescent="0.25">
      <c r="A38" s="121"/>
      <c r="B38" s="125"/>
      <c r="C38" s="126"/>
      <c r="D38" s="101"/>
      <c r="E38" s="102"/>
      <c r="F38" s="101"/>
      <c r="G38" s="102"/>
      <c r="H38" s="101"/>
      <c r="I38" s="102"/>
      <c r="J38" s="44">
        <f t="shared" si="2"/>
        <v>0</v>
      </c>
      <c r="K38" s="57"/>
      <c r="L38" s="57"/>
      <c r="M38" s="131"/>
      <c r="N38" s="132"/>
      <c r="O38" s="133"/>
      <c r="P38" s="58"/>
    </row>
    <row r="39" spans="1:16" x14ac:dyDescent="0.25">
      <c r="A39" s="121"/>
      <c r="B39" s="125"/>
      <c r="C39" s="126"/>
      <c r="D39" s="101"/>
      <c r="E39" s="102"/>
      <c r="F39" s="101"/>
      <c r="G39" s="102"/>
      <c r="H39" s="101"/>
      <c r="I39" s="102"/>
      <c r="J39" s="44">
        <f t="shared" si="2"/>
        <v>0</v>
      </c>
      <c r="K39" s="57"/>
      <c r="L39" s="57"/>
      <c r="M39" s="131"/>
      <c r="N39" s="132"/>
      <c r="O39" s="133"/>
      <c r="P39" s="58"/>
    </row>
    <row r="40" spans="1:16" ht="15.75" thickBot="1" x14ac:dyDescent="0.3">
      <c r="A40" s="122"/>
      <c r="B40" s="127"/>
      <c r="C40" s="128"/>
      <c r="D40" s="138"/>
      <c r="E40" s="139"/>
      <c r="F40" s="138"/>
      <c r="G40" s="139"/>
      <c r="H40" s="138"/>
      <c r="I40" s="139"/>
      <c r="J40" s="45">
        <f t="shared" si="2"/>
        <v>0</v>
      </c>
      <c r="K40" s="59"/>
      <c r="L40" s="59"/>
      <c r="M40" s="156"/>
      <c r="N40" s="157"/>
      <c r="O40" s="158"/>
      <c r="P40" s="60"/>
    </row>
    <row r="41" spans="1:16" ht="16.5" thickTop="1" thickBot="1" x14ac:dyDescent="0.3">
      <c r="A41" s="117" t="s">
        <v>67</v>
      </c>
      <c r="B41" s="118"/>
      <c r="C41" s="119"/>
      <c r="D41" s="136">
        <f>SUM(D34:E40)</f>
        <v>0</v>
      </c>
      <c r="E41" s="137"/>
      <c r="F41" s="136">
        <f>SUM(F34:G40)</f>
        <v>0</v>
      </c>
      <c r="G41" s="137"/>
      <c r="H41" s="136">
        <f>SUM(H34:I40)</f>
        <v>0</v>
      </c>
      <c r="I41" s="137"/>
      <c r="J41" s="34">
        <f>SUM(J34:M40)</f>
        <v>0</v>
      </c>
      <c r="K41" s="167"/>
      <c r="L41" s="168"/>
      <c r="M41" s="168"/>
      <c r="N41" s="168"/>
      <c r="O41" s="168"/>
      <c r="P41" s="207"/>
    </row>
    <row r="42" spans="1:16" ht="39" thickBot="1" x14ac:dyDescent="0.3">
      <c r="A42" s="31" t="str">
        <f>A16</f>
        <v>Division</v>
      </c>
      <c r="B42" s="96" t="s">
        <v>58</v>
      </c>
      <c r="C42" s="98"/>
      <c r="D42" s="96" t="s">
        <v>118</v>
      </c>
      <c r="E42" s="98"/>
      <c r="F42" s="96" t="s">
        <v>60</v>
      </c>
      <c r="G42" s="98"/>
      <c r="H42" s="96" t="s">
        <v>61</v>
      </c>
      <c r="I42" s="98"/>
      <c r="J42" s="26" t="s">
        <v>62</v>
      </c>
      <c r="K42" s="42" t="s">
        <v>198</v>
      </c>
      <c r="L42" s="42" t="s">
        <v>199</v>
      </c>
      <c r="M42" s="96" t="s">
        <v>63</v>
      </c>
      <c r="N42" s="97"/>
      <c r="O42" s="98"/>
      <c r="P42" s="35" t="s">
        <v>119</v>
      </c>
    </row>
    <row r="43" spans="1:16" ht="15.75" customHeight="1" thickTop="1" x14ac:dyDescent="0.25">
      <c r="A43" s="120">
        <v>6</v>
      </c>
      <c r="B43" s="123" t="s">
        <v>125</v>
      </c>
      <c r="C43" s="124"/>
      <c r="D43" s="129"/>
      <c r="E43" s="130"/>
      <c r="F43" s="129"/>
      <c r="G43" s="130"/>
      <c r="H43" s="129"/>
      <c r="I43" s="130"/>
      <c r="J43" s="43">
        <f>SUM(D43:I43)</f>
        <v>0</v>
      </c>
      <c r="K43" s="55"/>
      <c r="L43" s="55"/>
      <c r="M43" s="114"/>
      <c r="N43" s="115"/>
      <c r="O43" s="116"/>
      <c r="P43" s="56"/>
    </row>
    <row r="44" spans="1:16" x14ac:dyDescent="0.25">
      <c r="A44" s="121"/>
      <c r="B44" s="125"/>
      <c r="C44" s="126"/>
      <c r="D44" s="101"/>
      <c r="E44" s="102"/>
      <c r="F44" s="134"/>
      <c r="G44" s="135"/>
      <c r="H44" s="101"/>
      <c r="I44" s="102"/>
      <c r="J44" s="44">
        <f t="shared" ref="J44:J49" si="3">SUM(D44:I44)</f>
        <v>0</v>
      </c>
      <c r="K44" s="57"/>
      <c r="L44" s="57"/>
      <c r="M44" s="131"/>
      <c r="N44" s="132"/>
      <c r="O44" s="133"/>
      <c r="P44" s="58"/>
    </row>
    <row r="45" spans="1:16" x14ac:dyDescent="0.25">
      <c r="A45" s="121"/>
      <c r="B45" s="125"/>
      <c r="C45" s="126"/>
      <c r="D45" s="101"/>
      <c r="E45" s="102"/>
      <c r="F45" s="101"/>
      <c r="G45" s="102"/>
      <c r="H45" s="101"/>
      <c r="I45" s="102"/>
      <c r="J45" s="44">
        <f t="shared" si="3"/>
        <v>0</v>
      </c>
      <c r="K45" s="57"/>
      <c r="L45" s="57"/>
      <c r="M45" s="131"/>
      <c r="N45" s="132"/>
      <c r="O45" s="133"/>
      <c r="P45" s="58"/>
    </row>
    <row r="46" spans="1:16" x14ac:dyDescent="0.25">
      <c r="A46" s="121"/>
      <c r="B46" s="125"/>
      <c r="C46" s="126"/>
      <c r="D46" s="101"/>
      <c r="E46" s="102"/>
      <c r="F46" s="101"/>
      <c r="G46" s="102"/>
      <c r="H46" s="101"/>
      <c r="I46" s="102"/>
      <c r="J46" s="44">
        <f t="shared" si="3"/>
        <v>0</v>
      </c>
      <c r="K46" s="57"/>
      <c r="L46" s="57"/>
      <c r="M46" s="131"/>
      <c r="N46" s="132"/>
      <c r="O46" s="133"/>
      <c r="P46" s="58"/>
    </row>
    <row r="47" spans="1:16" x14ac:dyDescent="0.25">
      <c r="A47" s="121"/>
      <c r="B47" s="125"/>
      <c r="C47" s="126"/>
      <c r="D47" s="101"/>
      <c r="E47" s="102"/>
      <c r="F47" s="101"/>
      <c r="G47" s="102"/>
      <c r="H47" s="101"/>
      <c r="I47" s="102"/>
      <c r="J47" s="44">
        <f t="shared" si="3"/>
        <v>0</v>
      </c>
      <c r="K47" s="57"/>
      <c r="L47" s="57"/>
      <c r="M47" s="131"/>
      <c r="N47" s="132"/>
      <c r="O47" s="133"/>
      <c r="P47" s="58"/>
    </row>
    <row r="48" spans="1:16" x14ac:dyDescent="0.25">
      <c r="A48" s="121"/>
      <c r="B48" s="125"/>
      <c r="C48" s="126"/>
      <c r="D48" s="101"/>
      <c r="E48" s="102"/>
      <c r="F48" s="101"/>
      <c r="G48" s="102"/>
      <c r="H48" s="101"/>
      <c r="I48" s="102"/>
      <c r="J48" s="44">
        <f t="shared" si="3"/>
        <v>0</v>
      </c>
      <c r="K48" s="57"/>
      <c r="L48" s="57"/>
      <c r="M48" s="131"/>
      <c r="N48" s="132"/>
      <c r="O48" s="133"/>
      <c r="P48" s="58"/>
    </row>
    <row r="49" spans="1:16" ht="15.75" thickBot="1" x14ac:dyDescent="0.3">
      <c r="A49" s="122"/>
      <c r="B49" s="127"/>
      <c r="C49" s="128"/>
      <c r="D49" s="138"/>
      <c r="E49" s="139"/>
      <c r="F49" s="138"/>
      <c r="G49" s="139"/>
      <c r="H49" s="138"/>
      <c r="I49" s="139"/>
      <c r="J49" s="45">
        <f t="shared" si="3"/>
        <v>0</v>
      </c>
      <c r="K49" s="59"/>
      <c r="L49" s="59"/>
      <c r="M49" s="156"/>
      <c r="N49" s="157"/>
      <c r="O49" s="158"/>
      <c r="P49" s="60"/>
    </row>
    <row r="50" spans="1:16" ht="16.5" thickTop="1" thickBot="1" x14ac:dyDescent="0.3">
      <c r="A50" s="117" t="s">
        <v>67</v>
      </c>
      <c r="B50" s="118"/>
      <c r="C50" s="119"/>
      <c r="D50" s="136">
        <f>SUM(D43:E49)</f>
        <v>0</v>
      </c>
      <c r="E50" s="137"/>
      <c r="F50" s="136">
        <f>SUM(F43:G49)</f>
        <v>0</v>
      </c>
      <c r="G50" s="137"/>
      <c r="H50" s="136">
        <f>SUM(H43:I49)</f>
        <v>0</v>
      </c>
      <c r="I50" s="137"/>
      <c r="J50" s="34">
        <f>SUM(J43:M49)</f>
        <v>0</v>
      </c>
      <c r="K50" s="167"/>
      <c r="L50" s="168"/>
      <c r="M50" s="168"/>
      <c r="N50" s="168"/>
      <c r="O50" s="168"/>
      <c r="P50" s="207"/>
    </row>
    <row r="51" spans="1:16" x14ac:dyDescent="0.25">
      <c r="A51" s="120">
        <v>7</v>
      </c>
      <c r="B51" s="123" t="s">
        <v>64</v>
      </c>
      <c r="C51" s="124"/>
      <c r="D51" s="101"/>
      <c r="E51" s="102"/>
      <c r="F51" s="101"/>
      <c r="G51" s="102"/>
      <c r="H51" s="101"/>
      <c r="I51" s="102"/>
      <c r="J51" s="44">
        <f>SUM(D51:I51)</f>
        <v>0</v>
      </c>
      <c r="K51" s="55"/>
      <c r="L51" s="55"/>
      <c r="M51" s="114"/>
      <c r="N51" s="115"/>
      <c r="O51" s="116"/>
      <c r="P51" s="56"/>
    </row>
    <row r="52" spans="1:16" x14ac:dyDescent="0.25">
      <c r="A52" s="121"/>
      <c r="B52" s="125" t="s">
        <v>71</v>
      </c>
      <c r="C52" s="126"/>
      <c r="D52" s="101"/>
      <c r="E52" s="102"/>
      <c r="F52" s="101"/>
      <c r="G52" s="102"/>
      <c r="H52" s="101"/>
      <c r="I52" s="102"/>
      <c r="J52" s="44">
        <f t="shared" ref="J52:J57" si="4">SUM(D52:I52)</f>
        <v>0</v>
      </c>
      <c r="K52" s="57"/>
      <c r="L52" s="57"/>
      <c r="M52" s="131"/>
      <c r="N52" s="132"/>
      <c r="O52" s="133"/>
      <c r="P52" s="58"/>
    </row>
    <row r="53" spans="1:16" x14ac:dyDescent="0.25">
      <c r="A53" s="121"/>
      <c r="B53" s="125" t="s">
        <v>72</v>
      </c>
      <c r="C53" s="126"/>
      <c r="D53" s="101"/>
      <c r="E53" s="102"/>
      <c r="F53" s="101"/>
      <c r="G53" s="102"/>
      <c r="H53" s="101"/>
      <c r="I53" s="102"/>
      <c r="J53" s="44">
        <f t="shared" si="4"/>
        <v>0</v>
      </c>
      <c r="K53" s="57"/>
      <c r="L53" s="57"/>
      <c r="M53" s="131"/>
      <c r="N53" s="132"/>
      <c r="O53" s="133"/>
      <c r="P53" s="58"/>
    </row>
    <row r="54" spans="1:16" x14ac:dyDescent="0.25">
      <c r="A54" s="121"/>
      <c r="B54" s="125"/>
      <c r="C54" s="126"/>
      <c r="D54" s="101"/>
      <c r="E54" s="102"/>
      <c r="F54" s="101"/>
      <c r="G54" s="102"/>
      <c r="H54" s="101"/>
      <c r="I54" s="102"/>
      <c r="J54" s="44">
        <f t="shared" si="4"/>
        <v>0</v>
      </c>
      <c r="K54" s="57"/>
      <c r="L54" s="57"/>
      <c r="M54" s="131"/>
      <c r="N54" s="132"/>
      <c r="O54" s="133"/>
      <c r="P54" s="58"/>
    </row>
    <row r="55" spans="1:16" x14ac:dyDescent="0.25">
      <c r="A55" s="121"/>
      <c r="B55" s="125"/>
      <c r="C55" s="126"/>
      <c r="D55" s="101"/>
      <c r="E55" s="102"/>
      <c r="F55" s="101"/>
      <c r="G55" s="102"/>
      <c r="H55" s="101"/>
      <c r="I55" s="102"/>
      <c r="J55" s="44">
        <f t="shared" si="4"/>
        <v>0</v>
      </c>
      <c r="K55" s="57"/>
      <c r="L55" s="57"/>
      <c r="M55" s="131"/>
      <c r="N55" s="132"/>
      <c r="O55" s="133"/>
      <c r="P55" s="58"/>
    </row>
    <row r="56" spans="1:16" x14ac:dyDescent="0.25">
      <c r="A56" s="121"/>
      <c r="B56" s="125"/>
      <c r="C56" s="126"/>
      <c r="D56" s="101"/>
      <c r="E56" s="102"/>
      <c r="F56" s="101"/>
      <c r="G56" s="102"/>
      <c r="H56" s="101"/>
      <c r="I56" s="102"/>
      <c r="J56" s="44">
        <f t="shared" si="4"/>
        <v>0</v>
      </c>
      <c r="K56" s="57"/>
      <c r="L56" s="57"/>
      <c r="M56" s="131"/>
      <c r="N56" s="132"/>
      <c r="O56" s="133"/>
      <c r="P56" s="58"/>
    </row>
    <row r="57" spans="1:16" ht="15.75" thickBot="1" x14ac:dyDescent="0.3">
      <c r="A57" s="122"/>
      <c r="B57" s="127"/>
      <c r="C57" s="128"/>
      <c r="D57" s="138"/>
      <c r="E57" s="139"/>
      <c r="F57" s="138"/>
      <c r="G57" s="139"/>
      <c r="H57" s="138"/>
      <c r="I57" s="139"/>
      <c r="J57" s="45">
        <f t="shared" si="4"/>
        <v>0</v>
      </c>
      <c r="K57" s="59"/>
      <c r="L57" s="59"/>
      <c r="M57" s="156"/>
      <c r="N57" s="157"/>
      <c r="O57" s="158"/>
      <c r="P57" s="60"/>
    </row>
    <row r="58" spans="1:16" ht="16.5" thickTop="1" thickBot="1" x14ac:dyDescent="0.3">
      <c r="A58" s="117" t="s">
        <v>67</v>
      </c>
      <c r="B58" s="118"/>
      <c r="C58" s="119"/>
      <c r="D58" s="136">
        <f>SUM(D51:E57)</f>
        <v>0</v>
      </c>
      <c r="E58" s="137"/>
      <c r="F58" s="136">
        <f>SUM(F51:G57)</f>
        <v>0</v>
      </c>
      <c r="G58" s="137"/>
      <c r="H58" s="136">
        <f>SUM(H51:I57)</f>
        <v>0</v>
      </c>
      <c r="I58" s="137"/>
      <c r="J58" s="34">
        <f>SUM(J51:M57)</f>
        <v>0</v>
      </c>
      <c r="K58" s="167"/>
      <c r="L58" s="168"/>
      <c r="M58" s="168"/>
      <c r="N58" s="168"/>
      <c r="O58" s="168"/>
      <c r="P58" s="207"/>
    </row>
    <row r="59" spans="1:16" x14ac:dyDescent="0.25">
      <c r="A59" s="120">
        <v>7</v>
      </c>
      <c r="B59" s="123" t="s">
        <v>73</v>
      </c>
      <c r="C59" s="124"/>
      <c r="D59" s="101"/>
      <c r="E59" s="102"/>
      <c r="F59" s="101"/>
      <c r="G59" s="102"/>
      <c r="H59" s="101"/>
      <c r="I59" s="102"/>
      <c r="J59" s="44">
        <f>SUM(D59:I59)</f>
        <v>0</v>
      </c>
      <c r="K59" s="55"/>
      <c r="L59" s="55"/>
      <c r="M59" s="114"/>
      <c r="N59" s="115"/>
      <c r="O59" s="116"/>
      <c r="P59" s="56"/>
    </row>
    <row r="60" spans="1:16" x14ac:dyDescent="0.25">
      <c r="A60" s="121"/>
      <c r="B60" s="125"/>
      <c r="C60" s="126"/>
      <c r="D60" s="101"/>
      <c r="E60" s="102"/>
      <c r="F60" s="101"/>
      <c r="G60" s="102"/>
      <c r="H60" s="101"/>
      <c r="I60" s="102"/>
      <c r="J60" s="44">
        <f t="shared" ref="J60:J65" si="5">SUM(D60:I60)</f>
        <v>0</v>
      </c>
      <c r="K60" s="57"/>
      <c r="L60" s="57"/>
      <c r="M60" s="131"/>
      <c r="N60" s="132"/>
      <c r="O60" s="133"/>
      <c r="P60" s="58"/>
    </row>
    <row r="61" spans="1:16" x14ac:dyDescent="0.25">
      <c r="A61" s="121"/>
      <c r="B61" s="125"/>
      <c r="C61" s="126"/>
      <c r="D61" s="101"/>
      <c r="E61" s="102"/>
      <c r="F61" s="101"/>
      <c r="G61" s="102"/>
      <c r="H61" s="101"/>
      <c r="I61" s="102"/>
      <c r="J61" s="44">
        <f t="shared" si="5"/>
        <v>0</v>
      </c>
      <c r="K61" s="57"/>
      <c r="L61" s="57"/>
      <c r="M61" s="131"/>
      <c r="N61" s="132"/>
      <c r="O61" s="133"/>
      <c r="P61" s="58"/>
    </row>
    <row r="62" spans="1:16" x14ac:dyDescent="0.25">
      <c r="A62" s="121"/>
      <c r="B62" s="125"/>
      <c r="C62" s="126"/>
      <c r="D62" s="101"/>
      <c r="E62" s="102"/>
      <c r="F62" s="101"/>
      <c r="G62" s="102"/>
      <c r="H62" s="101"/>
      <c r="I62" s="102"/>
      <c r="J62" s="44">
        <f t="shared" si="5"/>
        <v>0</v>
      </c>
      <c r="K62" s="57"/>
      <c r="L62" s="57"/>
      <c r="M62" s="131"/>
      <c r="N62" s="132"/>
      <c r="O62" s="133"/>
      <c r="P62" s="58"/>
    </row>
    <row r="63" spans="1:16" x14ac:dyDescent="0.25">
      <c r="A63" s="121"/>
      <c r="B63" s="125"/>
      <c r="C63" s="126"/>
      <c r="D63" s="101"/>
      <c r="E63" s="102"/>
      <c r="F63" s="101"/>
      <c r="G63" s="102"/>
      <c r="H63" s="101"/>
      <c r="I63" s="102"/>
      <c r="J63" s="44">
        <f t="shared" si="5"/>
        <v>0</v>
      </c>
      <c r="K63" s="57"/>
      <c r="L63" s="57"/>
      <c r="M63" s="131"/>
      <c r="N63" s="132"/>
      <c r="O63" s="133"/>
      <c r="P63" s="58"/>
    </row>
    <row r="64" spans="1:16" x14ac:dyDescent="0.25">
      <c r="A64" s="121"/>
      <c r="B64" s="125"/>
      <c r="C64" s="126"/>
      <c r="D64" s="101"/>
      <c r="E64" s="102"/>
      <c r="F64" s="101"/>
      <c r="G64" s="102"/>
      <c r="H64" s="101"/>
      <c r="I64" s="102"/>
      <c r="J64" s="44">
        <f t="shared" si="5"/>
        <v>0</v>
      </c>
      <c r="K64" s="57"/>
      <c r="L64" s="57"/>
      <c r="M64" s="131"/>
      <c r="N64" s="132"/>
      <c r="O64" s="133"/>
      <c r="P64" s="58"/>
    </row>
    <row r="65" spans="1:16" ht="15.75" thickBot="1" x14ac:dyDescent="0.3">
      <c r="A65" s="122"/>
      <c r="B65" s="127"/>
      <c r="C65" s="128"/>
      <c r="D65" s="138"/>
      <c r="E65" s="139"/>
      <c r="F65" s="138"/>
      <c r="G65" s="139"/>
      <c r="H65" s="138"/>
      <c r="I65" s="139"/>
      <c r="J65" s="45">
        <f t="shared" si="5"/>
        <v>0</v>
      </c>
      <c r="K65" s="59"/>
      <c r="L65" s="59"/>
      <c r="M65" s="156"/>
      <c r="N65" s="157"/>
      <c r="O65" s="158"/>
      <c r="P65" s="60"/>
    </row>
    <row r="66" spans="1:16" ht="16.5" thickTop="1" thickBot="1" x14ac:dyDescent="0.3">
      <c r="A66" s="117" t="s">
        <v>67</v>
      </c>
      <c r="B66" s="118"/>
      <c r="C66" s="119"/>
      <c r="D66" s="136">
        <f>SUM(D59:E65)</f>
        <v>0</v>
      </c>
      <c r="E66" s="137"/>
      <c r="F66" s="136">
        <f>SUM(F59:G65)</f>
        <v>0</v>
      </c>
      <c r="G66" s="137"/>
      <c r="H66" s="136">
        <f>SUM(H59:I65)</f>
        <v>0</v>
      </c>
      <c r="I66" s="137"/>
      <c r="J66" s="34">
        <f>SUM(J59:M65)</f>
        <v>0</v>
      </c>
      <c r="K66" s="167"/>
      <c r="L66" s="168"/>
      <c r="M66" s="168"/>
      <c r="N66" s="168"/>
      <c r="O66" s="168"/>
      <c r="P66" s="207"/>
    </row>
    <row r="67" spans="1:16" x14ac:dyDescent="0.25">
      <c r="A67" s="120">
        <v>7</v>
      </c>
      <c r="B67" s="125" t="s">
        <v>74</v>
      </c>
      <c r="C67" s="126"/>
      <c r="D67" s="101"/>
      <c r="E67" s="102"/>
      <c r="F67" s="101"/>
      <c r="G67" s="102"/>
      <c r="H67" s="101"/>
      <c r="I67" s="102"/>
      <c r="J67" s="44">
        <f>SUM(D67:I67)</f>
        <v>0</v>
      </c>
      <c r="K67" s="55"/>
      <c r="L67" s="55"/>
      <c r="M67" s="114"/>
      <c r="N67" s="115"/>
      <c r="O67" s="116"/>
      <c r="P67" s="56"/>
    </row>
    <row r="68" spans="1:16" x14ac:dyDescent="0.25">
      <c r="A68" s="121"/>
      <c r="B68" s="125"/>
      <c r="C68" s="126"/>
      <c r="D68" s="101"/>
      <c r="E68" s="102"/>
      <c r="F68" s="101"/>
      <c r="G68" s="102"/>
      <c r="H68" s="101"/>
      <c r="I68" s="102"/>
      <c r="J68" s="44">
        <f t="shared" ref="J68:J73" si="6">SUM(D68:I68)</f>
        <v>0</v>
      </c>
      <c r="K68" s="57"/>
      <c r="L68" s="57"/>
      <c r="M68" s="131"/>
      <c r="N68" s="132"/>
      <c r="O68" s="133"/>
      <c r="P68" s="58"/>
    </row>
    <row r="69" spans="1:16" x14ac:dyDescent="0.25">
      <c r="A69" s="121"/>
      <c r="B69" s="125"/>
      <c r="C69" s="126"/>
      <c r="D69" s="101"/>
      <c r="E69" s="102"/>
      <c r="F69" s="101"/>
      <c r="G69" s="102"/>
      <c r="H69" s="101"/>
      <c r="I69" s="102"/>
      <c r="J69" s="44">
        <f t="shared" si="6"/>
        <v>0</v>
      </c>
      <c r="K69" s="57"/>
      <c r="L69" s="57"/>
      <c r="M69" s="131"/>
      <c r="N69" s="132"/>
      <c r="O69" s="133"/>
      <c r="P69" s="58"/>
    </row>
    <row r="70" spans="1:16" x14ac:dyDescent="0.25">
      <c r="A70" s="121"/>
      <c r="B70" s="125"/>
      <c r="C70" s="126"/>
      <c r="D70" s="101"/>
      <c r="E70" s="102"/>
      <c r="F70" s="101"/>
      <c r="G70" s="102"/>
      <c r="H70" s="101"/>
      <c r="I70" s="102"/>
      <c r="J70" s="44">
        <f t="shared" si="6"/>
        <v>0</v>
      </c>
      <c r="K70" s="57"/>
      <c r="L70" s="57"/>
      <c r="M70" s="131"/>
      <c r="N70" s="132"/>
      <c r="O70" s="133"/>
      <c r="P70" s="58"/>
    </row>
    <row r="71" spans="1:16" x14ac:dyDescent="0.25">
      <c r="A71" s="121"/>
      <c r="B71" s="125"/>
      <c r="C71" s="126"/>
      <c r="D71" s="101"/>
      <c r="E71" s="102"/>
      <c r="F71" s="101"/>
      <c r="G71" s="102"/>
      <c r="H71" s="101"/>
      <c r="I71" s="102"/>
      <c r="J71" s="44">
        <f t="shared" si="6"/>
        <v>0</v>
      </c>
      <c r="K71" s="57"/>
      <c r="L71" s="57"/>
      <c r="M71" s="131"/>
      <c r="N71" s="132"/>
      <c r="O71" s="133"/>
      <c r="P71" s="58"/>
    </row>
    <row r="72" spans="1:16" x14ac:dyDescent="0.25">
      <c r="A72" s="121"/>
      <c r="B72" s="125"/>
      <c r="C72" s="126"/>
      <c r="D72" s="101"/>
      <c r="E72" s="102"/>
      <c r="F72" s="101"/>
      <c r="G72" s="102"/>
      <c r="H72" s="101"/>
      <c r="I72" s="102"/>
      <c r="J72" s="44">
        <f t="shared" si="6"/>
        <v>0</v>
      </c>
      <c r="K72" s="57"/>
      <c r="L72" s="57"/>
      <c r="M72" s="131"/>
      <c r="N72" s="132"/>
      <c r="O72" s="133"/>
      <c r="P72" s="58"/>
    </row>
    <row r="73" spans="1:16" ht="15.75" thickBot="1" x14ac:dyDescent="0.3">
      <c r="A73" s="122"/>
      <c r="B73" s="127"/>
      <c r="C73" s="128"/>
      <c r="D73" s="138"/>
      <c r="E73" s="139"/>
      <c r="F73" s="138"/>
      <c r="G73" s="139"/>
      <c r="H73" s="138"/>
      <c r="I73" s="139"/>
      <c r="J73" s="45">
        <f t="shared" si="6"/>
        <v>0</v>
      </c>
      <c r="K73" s="59"/>
      <c r="L73" s="59"/>
      <c r="M73" s="156"/>
      <c r="N73" s="157"/>
      <c r="O73" s="158"/>
      <c r="P73" s="60"/>
    </row>
    <row r="74" spans="1:16" ht="16.5" thickTop="1" thickBot="1" x14ac:dyDescent="0.3">
      <c r="A74" s="117" t="s">
        <v>67</v>
      </c>
      <c r="B74" s="118"/>
      <c r="C74" s="119"/>
      <c r="D74" s="136">
        <f>SUM(D67:E73)</f>
        <v>0</v>
      </c>
      <c r="E74" s="137"/>
      <c r="F74" s="136">
        <f>SUM(F67:G73)</f>
        <v>0</v>
      </c>
      <c r="G74" s="137"/>
      <c r="H74" s="136">
        <f>SUM(H67:I73)</f>
        <v>0</v>
      </c>
      <c r="I74" s="137"/>
      <c r="J74" s="34">
        <f>SUM(J67:M73)</f>
        <v>0</v>
      </c>
      <c r="K74" s="167"/>
      <c r="L74" s="168"/>
      <c r="M74" s="168"/>
      <c r="N74" s="168"/>
      <c r="O74" s="168"/>
      <c r="P74" s="207"/>
    </row>
    <row r="75" spans="1:16" x14ac:dyDescent="0.25">
      <c r="A75" s="120">
        <v>8</v>
      </c>
      <c r="B75" s="123" t="s">
        <v>75</v>
      </c>
      <c r="C75" s="124"/>
      <c r="D75" s="101"/>
      <c r="E75" s="102"/>
      <c r="F75" s="101"/>
      <c r="G75" s="102"/>
      <c r="H75" s="101"/>
      <c r="I75" s="102"/>
      <c r="J75" s="44">
        <f>SUM(D75:I75)</f>
        <v>0</v>
      </c>
      <c r="K75" s="55"/>
      <c r="L75" s="55"/>
      <c r="M75" s="114"/>
      <c r="N75" s="115"/>
      <c r="O75" s="116"/>
      <c r="P75" s="56"/>
    </row>
    <row r="76" spans="1:16" x14ac:dyDescent="0.25">
      <c r="A76" s="121"/>
      <c r="B76" s="125"/>
      <c r="C76" s="126"/>
      <c r="D76" s="101"/>
      <c r="E76" s="102"/>
      <c r="F76" s="101"/>
      <c r="G76" s="102"/>
      <c r="H76" s="101"/>
      <c r="I76" s="102"/>
      <c r="J76" s="44">
        <f t="shared" ref="J76:J81" si="7">SUM(D76:I76)</f>
        <v>0</v>
      </c>
      <c r="K76" s="57"/>
      <c r="L76" s="57"/>
      <c r="M76" s="131"/>
      <c r="N76" s="132"/>
      <c r="O76" s="133"/>
      <c r="P76" s="58"/>
    </row>
    <row r="77" spans="1:16" x14ac:dyDescent="0.25">
      <c r="A77" s="121"/>
      <c r="B77" s="125"/>
      <c r="C77" s="126"/>
      <c r="D77" s="101"/>
      <c r="E77" s="102"/>
      <c r="F77" s="101"/>
      <c r="G77" s="102"/>
      <c r="H77" s="101"/>
      <c r="I77" s="102"/>
      <c r="J77" s="44">
        <f t="shared" si="7"/>
        <v>0</v>
      </c>
      <c r="K77" s="57"/>
      <c r="L77" s="57"/>
      <c r="M77" s="131"/>
      <c r="N77" s="132"/>
      <c r="O77" s="133"/>
      <c r="P77" s="58"/>
    </row>
    <row r="78" spans="1:16" x14ac:dyDescent="0.25">
      <c r="A78" s="121"/>
      <c r="B78" s="125"/>
      <c r="C78" s="126"/>
      <c r="D78" s="101"/>
      <c r="E78" s="102"/>
      <c r="F78" s="101"/>
      <c r="G78" s="102"/>
      <c r="H78" s="101"/>
      <c r="I78" s="102"/>
      <c r="J78" s="44">
        <f t="shared" si="7"/>
        <v>0</v>
      </c>
      <c r="K78" s="57"/>
      <c r="L78" s="57"/>
      <c r="M78" s="131"/>
      <c r="N78" s="132"/>
      <c r="O78" s="133"/>
      <c r="P78" s="58"/>
    </row>
    <row r="79" spans="1:16" x14ac:dyDescent="0.25">
      <c r="A79" s="121"/>
      <c r="B79" s="125"/>
      <c r="C79" s="126"/>
      <c r="D79" s="101"/>
      <c r="E79" s="102"/>
      <c r="F79" s="101"/>
      <c r="G79" s="102"/>
      <c r="H79" s="101"/>
      <c r="I79" s="102"/>
      <c r="J79" s="44">
        <f t="shared" si="7"/>
        <v>0</v>
      </c>
      <c r="K79" s="57"/>
      <c r="L79" s="57"/>
      <c r="M79" s="131"/>
      <c r="N79" s="132"/>
      <c r="O79" s="133"/>
      <c r="P79" s="58"/>
    </row>
    <row r="80" spans="1:16" x14ac:dyDescent="0.25">
      <c r="A80" s="121"/>
      <c r="B80" s="125"/>
      <c r="C80" s="126"/>
      <c r="D80" s="101"/>
      <c r="E80" s="102"/>
      <c r="F80" s="101"/>
      <c r="G80" s="102"/>
      <c r="H80" s="101"/>
      <c r="I80" s="102"/>
      <c r="J80" s="44">
        <f t="shared" si="7"/>
        <v>0</v>
      </c>
      <c r="K80" s="57"/>
      <c r="L80" s="57"/>
      <c r="M80" s="131"/>
      <c r="N80" s="132"/>
      <c r="O80" s="133"/>
      <c r="P80" s="58"/>
    </row>
    <row r="81" spans="1:16" ht="15.75" thickBot="1" x14ac:dyDescent="0.3">
      <c r="A81" s="122"/>
      <c r="B81" s="127"/>
      <c r="C81" s="128"/>
      <c r="D81" s="138"/>
      <c r="E81" s="139"/>
      <c r="F81" s="138"/>
      <c r="G81" s="139"/>
      <c r="H81" s="138"/>
      <c r="I81" s="139"/>
      <c r="J81" s="45">
        <f t="shared" si="7"/>
        <v>0</v>
      </c>
      <c r="K81" s="59"/>
      <c r="L81" s="59"/>
      <c r="M81" s="156"/>
      <c r="N81" s="157"/>
      <c r="O81" s="158"/>
      <c r="P81" s="60"/>
    </row>
    <row r="82" spans="1:16" ht="16.5" thickTop="1" thickBot="1" x14ac:dyDescent="0.3">
      <c r="A82" s="117" t="s">
        <v>67</v>
      </c>
      <c r="B82" s="118"/>
      <c r="C82" s="119"/>
      <c r="D82" s="136">
        <f>SUM(D75:E81)</f>
        <v>0</v>
      </c>
      <c r="E82" s="137"/>
      <c r="F82" s="136">
        <f>SUM(F75:G81)</f>
        <v>0</v>
      </c>
      <c r="G82" s="137"/>
      <c r="H82" s="136">
        <f>SUM(H75:I81)</f>
        <v>0</v>
      </c>
      <c r="I82" s="137"/>
      <c r="J82" s="34">
        <f>SUM(J75:M81)</f>
        <v>0</v>
      </c>
      <c r="K82" s="167"/>
      <c r="L82" s="168"/>
      <c r="M82" s="168"/>
      <c r="N82" s="168"/>
      <c r="O82" s="168"/>
      <c r="P82" s="207"/>
    </row>
    <row r="83" spans="1:16" ht="39" thickBot="1" x14ac:dyDescent="0.3">
      <c r="A83" s="31" t="str">
        <f>A42</f>
        <v>Division</v>
      </c>
      <c r="B83" s="96" t="s">
        <v>58</v>
      </c>
      <c r="C83" s="98"/>
      <c r="D83" s="96" t="s">
        <v>118</v>
      </c>
      <c r="E83" s="98"/>
      <c r="F83" s="96" t="s">
        <v>60</v>
      </c>
      <c r="G83" s="98"/>
      <c r="H83" s="96" t="s">
        <v>61</v>
      </c>
      <c r="I83" s="98"/>
      <c r="J83" s="26" t="s">
        <v>62</v>
      </c>
      <c r="K83" s="42" t="s">
        <v>198</v>
      </c>
      <c r="L83" s="42" t="s">
        <v>199</v>
      </c>
      <c r="M83" s="96" t="s">
        <v>63</v>
      </c>
      <c r="N83" s="97"/>
      <c r="O83" s="98"/>
      <c r="P83" s="35" t="s">
        <v>119</v>
      </c>
    </row>
    <row r="84" spans="1:16" ht="15.75" customHeight="1" thickTop="1" x14ac:dyDescent="0.25">
      <c r="A84" s="120">
        <v>8</v>
      </c>
      <c r="B84" s="125" t="s">
        <v>126</v>
      </c>
      <c r="C84" s="126"/>
      <c r="D84" s="129"/>
      <c r="E84" s="130"/>
      <c r="F84" s="129"/>
      <c r="G84" s="130"/>
      <c r="H84" s="129"/>
      <c r="I84" s="130"/>
      <c r="J84" s="43">
        <f>SUM(D84:I84)</f>
        <v>0</v>
      </c>
      <c r="K84" s="55"/>
      <c r="L84" s="55"/>
      <c r="M84" s="114"/>
      <c r="N84" s="115"/>
      <c r="O84" s="116"/>
      <c r="P84" s="56"/>
    </row>
    <row r="85" spans="1:16" x14ac:dyDescent="0.25">
      <c r="A85" s="121"/>
      <c r="B85" s="125"/>
      <c r="C85" s="126"/>
      <c r="D85" s="101"/>
      <c r="E85" s="102"/>
      <c r="F85" s="134"/>
      <c r="G85" s="135"/>
      <c r="H85" s="101"/>
      <c r="I85" s="102"/>
      <c r="J85" s="44">
        <f t="shared" ref="J85:J90" si="8">SUM(D85:I85)</f>
        <v>0</v>
      </c>
      <c r="K85" s="57"/>
      <c r="L85" s="57"/>
      <c r="M85" s="131"/>
      <c r="N85" s="132"/>
      <c r="O85" s="133"/>
      <c r="P85" s="58"/>
    </row>
    <row r="86" spans="1:16" x14ac:dyDescent="0.25">
      <c r="A86" s="121"/>
      <c r="B86" s="125"/>
      <c r="C86" s="126"/>
      <c r="D86" s="101"/>
      <c r="E86" s="102"/>
      <c r="F86" s="101"/>
      <c r="G86" s="102"/>
      <c r="H86" s="101"/>
      <c r="I86" s="102"/>
      <c r="J86" s="44">
        <f t="shared" si="8"/>
        <v>0</v>
      </c>
      <c r="K86" s="57"/>
      <c r="L86" s="57"/>
      <c r="M86" s="131"/>
      <c r="N86" s="132"/>
      <c r="O86" s="133"/>
      <c r="P86" s="58"/>
    </row>
    <row r="87" spans="1:16" x14ac:dyDescent="0.25">
      <c r="A87" s="121"/>
      <c r="B87" s="125"/>
      <c r="C87" s="126"/>
      <c r="D87" s="101"/>
      <c r="E87" s="102"/>
      <c r="F87" s="101"/>
      <c r="G87" s="102"/>
      <c r="H87" s="101"/>
      <c r="I87" s="102"/>
      <c r="J87" s="44">
        <f t="shared" si="8"/>
        <v>0</v>
      </c>
      <c r="K87" s="57"/>
      <c r="L87" s="57"/>
      <c r="M87" s="131"/>
      <c r="N87" s="132"/>
      <c r="O87" s="133"/>
      <c r="P87" s="58"/>
    </row>
    <row r="88" spans="1:16" x14ac:dyDescent="0.25">
      <c r="A88" s="121"/>
      <c r="B88" s="125"/>
      <c r="C88" s="126"/>
      <c r="D88" s="101"/>
      <c r="E88" s="102"/>
      <c r="F88" s="101"/>
      <c r="G88" s="102"/>
      <c r="H88" s="101"/>
      <c r="I88" s="102"/>
      <c r="J88" s="44">
        <f t="shared" si="8"/>
        <v>0</v>
      </c>
      <c r="K88" s="57"/>
      <c r="L88" s="57"/>
      <c r="M88" s="131"/>
      <c r="N88" s="132"/>
      <c r="O88" s="133"/>
      <c r="P88" s="58"/>
    </row>
    <row r="89" spans="1:16" x14ac:dyDescent="0.25">
      <c r="A89" s="121"/>
      <c r="B89" s="125"/>
      <c r="C89" s="126"/>
      <c r="D89" s="101"/>
      <c r="E89" s="102"/>
      <c r="F89" s="101"/>
      <c r="G89" s="102"/>
      <c r="H89" s="101"/>
      <c r="I89" s="102"/>
      <c r="J89" s="44">
        <f t="shared" si="8"/>
        <v>0</v>
      </c>
      <c r="K89" s="57"/>
      <c r="L89" s="57"/>
      <c r="M89" s="131"/>
      <c r="N89" s="132"/>
      <c r="O89" s="133"/>
      <c r="P89" s="58"/>
    </row>
    <row r="90" spans="1:16" ht="15.75" thickBot="1" x14ac:dyDescent="0.3">
      <c r="A90" s="122"/>
      <c r="B90" s="127"/>
      <c r="C90" s="128"/>
      <c r="D90" s="138"/>
      <c r="E90" s="139"/>
      <c r="F90" s="138"/>
      <c r="G90" s="139"/>
      <c r="H90" s="138"/>
      <c r="I90" s="139"/>
      <c r="J90" s="45">
        <f t="shared" si="8"/>
        <v>0</v>
      </c>
      <c r="K90" s="59"/>
      <c r="L90" s="59"/>
      <c r="M90" s="156"/>
      <c r="N90" s="157"/>
      <c r="O90" s="158"/>
      <c r="P90" s="60"/>
    </row>
    <row r="91" spans="1:16" ht="16.5" thickTop="1" thickBot="1" x14ac:dyDescent="0.3">
      <c r="A91" s="117" t="s">
        <v>67</v>
      </c>
      <c r="B91" s="118"/>
      <c r="C91" s="119"/>
      <c r="D91" s="136">
        <f>SUM(D84:E90)</f>
        <v>0</v>
      </c>
      <c r="E91" s="137"/>
      <c r="F91" s="136">
        <f>SUM(F84:G90)</f>
        <v>0</v>
      </c>
      <c r="G91" s="137"/>
      <c r="H91" s="136">
        <f>SUM(H84:I90)</f>
        <v>0</v>
      </c>
      <c r="I91" s="137"/>
      <c r="J91" s="34">
        <f>SUM(J84:M90)</f>
        <v>0</v>
      </c>
      <c r="K91" s="167"/>
      <c r="L91" s="168"/>
      <c r="M91" s="168"/>
      <c r="N91" s="168"/>
      <c r="O91" s="168"/>
      <c r="P91" s="207"/>
    </row>
    <row r="92" spans="1:16" x14ac:dyDescent="0.25">
      <c r="A92" s="120">
        <v>9</v>
      </c>
      <c r="B92" s="123" t="s">
        <v>76</v>
      </c>
      <c r="C92" s="124"/>
      <c r="D92" s="101"/>
      <c r="E92" s="102"/>
      <c r="F92" s="101"/>
      <c r="G92" s="102"/>
      <c r="H92" s="101"/>
      <c r="I92" s="102"/>
      <c r="J92" s="44">
        <f>SUM(D92:I92)</f>
        <v>0</v>
      </c>
      <c r="K92" s="55"/>
      <c r="L92" s="55"/>
      <c r="M92" s="114"/>
      <c r="N92" s="115"/>
      <c r="O92" s="116"/>
      <c r="P92" s="56"/>
    </row>
    <row r="93" spans="1:16" x14ac:dyDescent="0.25">
      <c r="A93" s="121"/>
      <c r="B93" s="125" t="s">
        <v>77</v>
      </c>
      <c r="C93" s="126"/>
      <c r="D93" s="101"/>
      <c r="E93" s="102"/>
      <c r="F93" s="101"/>
      <c r="G93" s="102"/>
      <c r="H93" s="101"/>
      <c r="I93" s="102"/>
      <c r="J93" s="44">
        <f t="shared" ref="J93:J98" si="9">SUM(D93:I93)</f>
        <v>0</v>
      </c>
      <c r="K93" s="57"/>
      <c r="L93" s="57"/>
      <c r="M93" s="131"/>
      <c r="N93" s="132"/>
      <c r="O93" s="133"/>
      <c r="P93" s="58"/>
    </row>
    <row r="94" spans="1:16" x14ac:dyDescent="0.25">
      <c r="A94" s="121"/>
      <c r="B94" s="125"/>
      <c r="C94" s="126"/>
      <c r="D94" s="101"/>
      <c r="E94" s="102"/>
      <c r="F94" s="101"/>
      <c r="G94" s="102"/>
      <c r="H94" s="101"/>
      <c r="I94" s="102"/>
      <c r="J94" s="44">
        <f t="shared" si="9"/>
        <v>0</v>
      </c>
      <c r="K94" s="57"/>
      <c r="L94" s="57"/>
      <c r="M94" s="131"/>
      <c r="N94" s="132"/>
      <c r="O94" s="133"/>
      <c r="P94" s="58"/>
    </row>
    <row r="95" spans="1:16" x14ac:dyDescent="0.25">
      <c r="A95" s="121"/>
      <c r="B95" s="125"/>
      <c r="C95" s="126"/>
      <c r="D95" s="101"/>
      <c r="E95" s="102"/>
      <c r="F95" s="101"/>
      <c r="G95" s="102"/>
      <c r="H95" s="101"/>
      <c r="I95" s="102"/>
      <c r="J95" s="44">
        <f t="shared" si="9"/>
        <v>0</v>
      </c>
      <c r="K95" s="57"/>
      <c r="L95" s="57"/>
      <c r="M95" s="131"/>
      <c r="N95" s="132"/>
      <c r="O95" s="133"/>
      <c r="P95" s="58"/>
    </row>
    <row r="96" spans="1:16" x14ac:dyDescent="0.25">
      <c r="A96" s="121"/>
      <c r="B96" s="125"/>
      <c r="C96" s="126"/>
      <c r="D96" s="101"/>
      <c r="E96" s="102"/>
      <c r="F96" s="101"/>
      <c r="G96" s="102"/>
      <c r="H96" s="101"/>
      <c r="I96" s="102"/>
      <c r="J96" s="44">
        <f t="shared" si="9"/>
        <v>0</v>
      </c>
      <c r="K96" s="57"/>
      <c r="L96" s="57"/>
      <c r="M96" s="131"/>
      <c r="N96" s="132"/>
      <c r="O96" s="133"/>
      <c r="P96" s="58"/>
    </row>
    <row r="97" spans="1:16" x14ac:dyDescent="0.25">
      <c r="A97" s="121"/>
      <c r="B97" s="125"/>
      <c r="C97" s="126"/>
      <c r="D97" s="101"/>
      <c r="E97" s="102"/>
      <c r="F97" s="101"/>
      <c r="G97" s="102"/>
      <c r="H97" s="101"/>
      <c r="I97" s="102"/>
      <c r="J97" s="44">
        <f t="shared" si="9"/>
        <v>0</v>
      </c>
      <c r="K97" s="57"/>
      <c r="L97" s="57"/>
      <c r="M97" s="131"/>
      <c r="N97" s="132"/>
      <c r="O97" s="133"/>
      <c r="P97" s="58"/>
    </row>
    <row r="98" spans="1:16" ht="15.75" thickBot="1" x14ac:dyDescent="0.3">
      <c r="A98" s="122"/>
      <c r="B98" s="127"/>
      <c r="C98" s="128"/>
      <c r="D98" s="138"/>
      <c r="E98" s="139"/>
      <c r="F98" s="138"/>
      <c r="G98" s="139"/>
      <c r="H98" s="138"/>
      <c r="I98" s="139"/>
      <c r="J98" s="45">
        <f t="shared" si="9"/>
        <v>0</v>
      </c>
      <c r="K98" s="59"/>
      <c r="L98" s="59"/>
      <c r="M98" s="156"/>
      <c r="N98" s="157"/>
      <c r="O98" s="158"/>
      <c r="P98" s="60"/>
    </row>
    <row r="99" spans="1:16" ht="16.5" thickTop="1" thickBot="1" x14ac:dyDescent="0.3">
      <c r="A99" s="117" t="s">
        <v>67</v>
      </c>
      <c r="B99" s="118"/>
      <c r="C99" s="119"/>
      <c r="D99" s="136">
        <f>SUM(D92:E98)</f>
        <v>0</v>
      </c>
      <c r="E99" s="137"/>
      <c r="F99" s="136">
        <f>SUM(F92:G98)</f>
        <v>0</v>
      </c>
      <c r="G99" s="137"/>
      <c r="H99" s="136">
        <f>SUM(H92:I98)</f>
        <v>0</v>
      </c>
      <c r="I99" s="137"/>
      <c r="J99" s="34">
        <f>SUM(J92:M98)</f>
        <v>0</v>
      </c>
      <c r="K99" s="167"/>
      <c r="L99" s="168"/>
      <c r="M99" s="168"/>
      <c r="N99" s="168"/>
      <c r="O99" s="168"/>
      <c r="P99" s="207"/>
    </row>
    <row r="100" spans="1:16" x14ac:dyDescent="0.25">
      <c r="A100" s="120">
        <v>9</v>
      </c>
      <c r="B100" s="125" t="s">
        <v>78</v>
      </c>
      <c r="C100" s="126"/>
      <c r="D100" s="101"/>
      <c r="E100" s="102"/>
      <c r="F100" s="101"/>
      <c r="G100" s="102"/>
      <c r="H100" s="101"/>
      <c r="I100" s="102"/>
      <c r="J100" s="44">
        <f>SUM(D100:I100)</f>
        <v>0</v>
      </c>
      <c r="K100" s="55"/>
      <c r="L100" s="55"/>
      <c r="M100" s="114"/>
      <c r="N100" s="115"/>
      <c r="O100" s="116"/>
      <c r="P100" s="56"/>
    </row>
    <row r="101" spans="1:16" x14ac:dyDescent="0.25">
      <c r="A101" s="121"/>
      <c r="B101" s="125"/>
      <c r="C101" s="126"/>
      <c r="D101" s="101"/>
      <c r="E101" s="102"/>
      <c r="F101" s="101"/>
      <c r="G101" s="102"/>
      <c r="H101" s="101"/>
      <c r="I101" s="102"/>
      <c r="J101" s="44">
        <f t="shared" ref="J101:J106" si="10">SUM(D101:I101)</f>
        <v>0</v>
      </c>
      <c r="K101" s="57"/>
      <c r="L101" s="57"/>
      <c r="M101" s="131"/>
      <c r="N101" s="132"/>
      <c r="O101" s="133"/>
      <c r="P101" s="58"/>
    </row>
    <row r="102" spans="1:16" x14ac:dyDescent="0.25">
      <c r="A102" s="121"/>
      <c r="B102" s="125"/>
      <c r="C102" s="126"/>
      <c r="D102" s="101"/>
      <c r="E102" s="102"/>
      <c r="F102" s="101"/>
      <c r="G102" s="102"/>
      <c r="H102" s="101"/>
      <c r="I102" s="102"/>
      <c r="J102" s="44">
        <f t="shared" si="10"/>
        <v>0</v>
      </c>
      <c r="K102" s="57"/>
      <c r="L102" s="57"/>
      <c r="M102" s="131"/>
      <c r="N102" s="132"/>
      <c r="O102" s="133"/>
      <c r="P102" s="58"/>
    </row>
    <row r="103" spans="1:16" x14ac:dyDescent="0.25">
      <c r="A103" s="121"/>
      <c r="B103" s="125"/>
      <c r="C103" s="126"/>
      <c r="D103" s="101"/>
      <c r="E103" s="102"/>
      <c r="F103" s="101"/>
      <c r="G103" s="102"/>
      <c r="H103" s="101"/>
      <c r="I103" s="102"/>
      <c r="J103" s="44">
        <f t="shared" si="10"/>
        <v>0</v>
      </c>
      <c r="K103" s="57"/>
      <c r="L103" s="57"/>
      <c r="M103" s="131"/>
      <c r="N103" s="132"/>
      <c r="O103" s="133"/>
      <c r="P103" s="58"/>
    </row>
    <row r="104" spans="1:16" x14ac:dyDescent="0.25">
      <c r="A104" s="121"/>
      <c r="B104" s="125"/>
      <c r="C104" s="126"/>
      <c r="D104" s="101"/>
      <c r="E104" s="102"/>
      <c r="F104" s="101"/>
      <c r="G104" s="102"/>
      <c r="H104" s="101"/>
      <c r="I104" s="102"/>
      <c r="J104" s="44">
        <f t="shared" si="10"/>
        <v>0</v>
      </c>
      <c r="K104" s="57"/>
      <c r="L104" s="57"/>
      <c r="M104" s="131"/>
      <c r="N104" s="132"/>
      <c r="O104" s="133"/>
      <c r="P104" s="58"/>
    </row>
    <row r="105" spans="1:16" x14ac:dyDescent="0.25">
      <c r="A105" s="121"/>
      <c r="B105" s="125"/>
      <c r="C105" s="126"/>
      <c r="D105" s="101"/>
      <c r="E105" s="102"/>
      <c r="F105" s="101"/>
      <c r="G105" s="102"/>
      <c r="H105" s="101"/>
      <c r="I105" s="102"/>
      <c r="J105" s="44">
        <f t="shared" si="10"/>
        <v>0</v>
      </c>
      <c r="K105" s="57"/>
      <c r="L105" s="57"/>
      <c r="M105" s="131"/>
      <c r="N105" s="132"/>
      <c r="O105" s="133"/>
      <c r="P105" s="58"/>
    </row>
    <row r="106" spans="1:16" ht="15.75" thickBot="1" x14ac:dyDescent="0.3">
      <c r="A106" s="122"/>
      <c r="B106" s="127"/>
      <c r="C106" s="128"/>
      <c r="D106" s="138"/>
      <c r="E106" s="139"/>
      <c r="F106" s="138"/>
      <c r="G106" s="139"/>
      <c r="H106" s="138"/>
      <c r="I106" s="139"/>
      <c r="J106" s="45">
        <f t="shared" si="10"/>
        <v>0</v>
      </c>
      <c r="K106" s="59"/>
      <c r="L106" s="59"/>
      <c r="M106" s="156"/>
      <c r="N106" s="157"/>
      <c r="O106" s="158"/>
      <c r="P106" s="60"/>
    </row>
    <row r="107" spans="1:16" ht="16.5" thickTop="1" thickBot="1" x14ac:dyDescent="0.3">
      <c r="A107" s="117" t="s">
        <v>67</v>
      </c>
      <c r="B107" s="118"/>
      <c r="C107" s="119"/>
      <c r="D107" s="136">
        <f>SUM(D100:E106)</f>
        <v>0</v>
      </c>
      <c r="E107" s="137"/>
      <c r="F107" s="136">
        <f>SUM(F100:G106)</f>
        <v>0</v>
      </c>
      <c r="G107" s="137"/>
      <c r="H107" s="136">
        <f>SUM(H100:I106)</f>
        <v>0</v>
      </c>
      <c r="I107" s="137"/>
      <c r="J107" s="34">
        <f>SUM(J100:M106)</f>
        <v>0</v>
      </c>
      <c r="K107" s="167"/>
      <c r="L107" s="168"/>
      <c r="M107" s="168"/>
      <c r="N107" s="168"/>
      <c r="O107" s="168"/>
      <c r="P107" s="207"/>
    </row>
    <row r="108" spans="1:16" x14ac:dyDescent="0.25">
      <c r="A108" s="120">
        <v>9</v>
      </c>
      <c r="B108" s="123" t="s">
        <v>79</v>
      </c>
      <c r="C108" s="124"/>
      <c r="D108" s="101"/>
      <c r="E108" s="102"/>
      <c r="F108" s="101"/>
      <c r="G108" s="102"/>
      <c r="H108" s="101"/>
      <c r="I108" s="102"/>
      <c r="J108" s="44">
        <f>SUM(D108:I108)</f>
        <v>0</v>
      </c>
      <c r="K108" s="55"/>
      <c r="L108" s="55"/>
      <c r="M108" s="114"/>
      <c r="N108" s="115"/>
      <c r="O108" s="116"/>
      <c r="P108" s="56"/>
    </row>
    <row r="109" spans="1:16" x14ac:dyDescent="0.25">
      <c r="A109" s="121"/>
      <c r="B109" s="125" t="s">
        <v>80</v>
      </c>
      <c r="C109" s="126"/>
      <c r="D109" s="101"/>
      <c r="E109" s="102"/>
      <c r="F109" s="101"/>
      <c r="G109" s="102"/>
      <c r="H109" s="101"/>
      <c r="I109" s="102"/>
      <c r="J109" s="44">
        <f t="shared" ref="J109:J114" si="11">SUM(D109:I109)</f>
        <v>0</v>
      </c>
      <c r="K109" s="57"/>
      <c r="L109" s="57"/>
      <c r="M109" s="131"/>
      <c r="N109" s="132"/>
      <c r="O109" s="133"/>
      <c r="P109" s="58"/>
    </row>
    <row r="110" spans="1:16" x14ac:dyDescent="0.25">
      <c r="A110" s="121"/>
      <c r="B110" s="125"/>
      <c r="C110" s="126"/>
      <c r="D110" s="101"/>
      <c r="E110" s="102"/>
      <c r="F110" s="101"/>
      <c r="G110" s="102"/>
      <c r="H110" s="101"/>
      <c r="I110" s="102"/>
      <c r="J110" s="44">
        <f t="shared" si="11"/>
        <v>0</v>
      </c>
      <c r="K110" s="57"/>
      <c r="L110" s="57"/>
      <c r="M110" s="131"/>
      <c r="N110" s="132"/>
      <c r="O110" s="133"/>
      <c r="P110" s="58"/>
    </row>
    <row r="111" spans="1:16" x14ac:dyDescent="0.25">
      <c r="A111" s="121"/>
      <c r="B111" s="125"/>
      <c r="C111" s="126"/>
      <c r="D111" s="101"/>
      <c r="E111" s="102"/>
      <c r="F111" s="101"/>
      <c r="G111" s="102"/>
      <c r="H111" s="101"/>
      <c r="I111" s="102"/>
      <c r="J111" s="44">
        <f t="shared" si="11"/>
        <v>0</v>
      </c>
      <c r="K111" s="57"/>
      <c r="L111" s="57"/>
      <c r="M111" s="131"/>
      <c r="N111" s="132"/>
      <c r="O111" s="133"/>
      <c r="P111" s="58"/>
    </row>
    <row r="112" spans="1:16" x14ac:dyDescent="0.25">
      <c r="A112" s="121"/>
      <c r="B112" s="125"/>
      <c r="C112" s="126"/>
      <c r="D112" s="101"/>
      <c r="E112" s="102"/>
      <c r="F112" s="101"/>
      <c r="G112" s="102"/>
      <c r="H112" s="101"/>
      <c r="I112" s="102"/>
      <c r="J112" s="44">
        <f t="shared" si="11"/>
        <v>0</v>
      </c>
      <c r="K112" s="57"/>
      <c r="L112" s="57"/>
      <c r="M112" s="131"/>
      <c r="N112" s="132"/>
      <c r="O112" s="133"/>
      <c r="P112" s="58"/>
    </row>
    <row r="113" spans="1:16" x14ac:dyDescent="0.25">
      <c r="A113" s="121"/>
      <c r="B113" s="125"/>
      <c r="C113" s="126"/>
      <c r="D113" s="101"/>
      <c r="E113" s="102"/>
      <c r="F113" s="101"/>
      <c r="G113" s="102"/>
      <c r="H113" s="101"/>
      <c r="I113" s="102"/>
      <c r="J113" s="44">
        <f t="shared" si="11"/>
        <v>0</v>
      </c>
      <c r="K113" s="57"/>
      <c r="L113" s="57"/>
      <c r="M113" s="131"/>
      <c r="N113" s="132"/>
      <c r="O113" s="133"/>
      <c r="P113" s="58"/>
    </row>
    <row r="114" spans="1:16" ht="15.75" thickBot="1" x14ac:dyDescent="0.3">
      <c r="A114" s="122"/>
      <c r="B114" s="127"/>
      <c r="C114" s="128"/>
      <c r="D114" s="138"/>
      <c r="E114" s="139"/>
      <c r="F114" s="138"/>
      <c r="G114" s="139"/>
      <c r="H114" s="138"/>
      <c r="I114" s="139"/>
      <c r="J114" s="45">
        <f t="shared" si="11"/>
        <v>0</v>
      </c>
      <c r="K114" s="59"/>
      <c r="L114" s="59"/>
      <c r="M114" s="156"/>
      <c r="N114" s="157"/>
      <c r="O114" s="158"/>
      <c r="P114" s="60"/>
    </row>
    <row r="115" spans="1:16" ht="16.5" thickTop="1" thickBot="1" x14ac:dyDescent="0.3">
      <c r="A115" s="117" t="s">
        <v>67</v>
      </c>
      <c r="B115" s="118"/>
      <c r="C115" s="119"/>
      <c r="D115" s="136">
        <f>SUM(D108:E114)</f>
        <v>0</v>
      </c>
      <c r="E115" s="137"/>
      <c r="F115" s="136">
        <f>SUM(F108:G114)</f>
        <v>0</v>
      </c>
      <c r="G115" s="137"/>
      <c r="H115" s="136">
        <f>SUM(H108:I114)</f>
        <v>0</v>
      </c>
      <c r="I115" s="137"/>
      <c r="J115" s="34">
        <f>SUM(J108:M114)</f>
        <v>0</v>
      </c>
      <c r="K115" s="167"/>
      <c r="L115" s="168"/>
      <c r="M115" s="168"/>
      <c r="N115" s="168"/>
      <c r="O115" s="168"/>
      <c r="P115" s="207"/>
    </row>
    <row r="116" spans="1:16" x14ac:dyDescent="0.25">
      <c r="A116" s="120">
        <v>9</v>
      </c>
      <c r="B116" s="125" t="s">
        <v>81</v>
      </c>
      <c r="C116" s="126"/>
      <c r="D116" s="101"/>
      <c r="E116" s="102"/>
      <c r="F116" s="101"/>
      <c r="G116" s="102"/>
      <c r="H116" s="101"/>
      <c r="I116" s="102"/>
      <c r="J116" s="44">
        <f>SUM(D116:I116)</f>
        <v>0</v>
      </c>
      <c r="K116" s="55"/>
      <c r="L116" s="55"/>
      <c r="M116" s="114"/>
      <c r="N116" s="115"/>
      <c r="O116" s="116"/>
      <c r="P116" s="56"/>
    </row>
    <row r="117" spans="1:16" x14ac:dyDescent="0.25">
      <c r="A117" s="121"/>
      <c r="B117" s="125"/>
      <c r="C117" s="126"/>
      <c r="D117" s="101"/>
      <c r="E117" s="102"/>
      <c r="F117" s="101"/>
      <c r="G117" s="102"/>
      <c r="H117" s="101"/>
      <c r="I117" s="102"/>
      <c r="J117" s="44">
        <f t="shared" ref="J117:J122" si="12">SUM(D117:I117)</f>
        <v>0</v>
      </c>
      <c r="K117" s="57"/>
      <c r="L117" s="57"/>
      <c r="M117" s="131"/>
      <c r="N117" s="132"/>
      <c r="O117" s="133"/>
      <c r="P117" s="58"/>
    </row>
    <row r="118" spans="1:16" x14ac:dyDescent="0.25">
      <c r="A118" s="121"/>
      <c r="B118" s="125"/>
      <c r="C118" s="126"/>
      <c r="D118" s="101"/>
      <c r="E118" s="102"/>
      <c r="F118" s="101"/>
      <c r="G118" s="102"/>
      <c r="H118" s="101"/>
      <c r="I118" s="102"/>
      <c r="J118" s="44">
        <f t="shared" si="12"/>
        <v>0</v>
      </c>
      <c r="K118" s="57"/>
      <c r="L118" s="57"/>
      <c r="M118" s="131"/>
      <c r="N118" s="132"/>
      <c r="O118" s="133"/>
      <c r="P118" s="58"/>
    </row>
    <row r="119" spans="1:16" x14ac:dyDescent="0.25">
      <c r="A119" s="121"/>
      <c r="B119" s="125"/>
      <c r="C119" s="126"/>
      <c r="D119" s="101"/>
      <c r="E119" s="102"/>
      <c r="F119" s="101"/>
      <c r="G119" s="102"/>
      <c r="H119" s="101"/>
      <c r="I119" s="102"/>
      <c r="J119" s="44">
        <f t="shared" si="12"/>
        <v>0</v>
      </c>
      <c r="K119" s="57"/>
      <c r="L119" s="57"/>
      <c r="M119" s="131"/>
      <c r="N119" s="132"/>
      <c r="O119" s="133"/>
      <c r="P119" s="58"/>
    </row>
    <row r="120" spans="1:16" x14ac:dyDescent="0.25">
      <c r="A120" s="121"/>
      <c r="B120" s="125"/>
      <c r="C120" s="126"/>
      <c r="D120" s="101"/>
      <c r="E120" s="102"/>
      <c r="F120" s="101"/>
      <c r="G120" s="102"/>
      <c r="H120" s="101"/>
      <c r="I120" s="102"/>
      <c r="J120" s="44">
        <f t="shared" si="12"/>
        <v>0</v>
      </c>
      <c r="K120" s="57"/>
      <c r="L120" s="57"/>
      <c r="M120" s="131"/>
      <c r="N120" s="132"/>
      <c r="O120" s="133"/>
      <c r="P120" s="58"/>
    </row>
    <row r="121" spans="1:16" x14ac:dyDescent="0.25">
      <c r="A121" s="121"/>
      <c r="B121" s="125"/>
      <c r="C121" s="126"/>
      <c r="D121" s="101"/>
      <c r="E121" s="102"/>
      <c r="F121" s="101"/>
      <c r="G121" s="102"/>
      <c r="H121" s="101"/>
      <c r="I121" s="102"/>
      <c r="J121" s="44">
        <f t="shared" si="12"/>
        <v>0</v>
      </c>
      <c r="K121" s="57"/>
      <c r="L121" s="57"/>
      <c r="M121" s="131"/>
      <c r="N121" s="132"/>
      <c r="O121" s="133"/>
      <c r="P121" s="58"/>
    </row>
    <row r="122" spans="1:16" ht="15.75" thickBot="1" x14ac:dyDescent="0.3">
      <c r="A122" s="122"/>
      <c r="B122" s="127"/>
      <c r="C122" s="128"/>
      <c r="D122" s="138"/>
      <c r="E122" s="139"/>
      <c r="F122" s="138"/>
      <c r="G122" s="139"/>
      <c r="H122" s="138"/>
      <c r="I122" s="139"/>
      <c r="J122" s="45">
        <f t="shared" si="12"/>
        <v>0</v>
      </c>
      <c r="K122" s="59"/>
      <c r="L122" s="59"/>
      <c r="M122" s="156"/>
      <c r="N122" s="157"/>
      <c r="O122" s="158"/>
      <c r="P122" s="60"/>
    </row>
    <row r="123" spans="1:16" ht="16.5" thickTop="1" thickBot="1" x14ac:dyDescent="0.3">
      <c r="A123" s="117" t="s">
        <v>67</v>
      </c>
      <c r="B123" s="118"/>
      <c r="C123" s="119"/>
      <c r="D123" s="136">
        <f>SUM(D116:E122)</f>
        <v>0</v>
      </c>
      <c r="E123" s="137"/>
      <c r="F123" s="136">
        <f>SUM(F116:G122)</f>
        <v>0</v>
      </c>
      <c r="G123" s="137"/>
      <c r="H123" s="136">
        <f>SUM(H116:I122)</f>
        <v>0</v>
      </c>
      <c r="I123" s="137"/>
      <c r="J123" s="34">
        <f>SUM(J116:M122)</f>
        <v>0</v>
      </c>
      <c r="K123" s="167"/>
      <c r="L123" s="168"/>
      <c r="M123" s="168"/>
      <c r="N123" s="168"/>
      <c r="O123" s="168"/>
      <c r="P123" s="207"/>
    </row>
    <row r="124" spans="1:16" ht="39" thickBot="1" x14ac:dyDescent="0.3">
      <c r="A124" s="31" t="str">
        <f>A83</f>
        <v>Division</v>
      </c>
      <c r="B124" s="96" t="s">
        <v>58</v>
      </c>
      <c r="C124" s="98"/>
      <c r="D124" s="96" t="s">
        <v>118</v>
      </c>
      <c r="E124" s="98"/>
      <c r="F124" s="96" t="s">
        <v>60</v>
      </c>
      <c r="G124" s="98"/>
      <c r="H124" s="96" t="s">
        <v>61</v>
      </c>
      <c r="I124" s="98"/>
      <c r="J124" s="26" t="s">
        <v>62</v>
      </c>
      <c r="K124" s="42" t="s">
        <v>198</v>
      </c>
      <c r="L124" s="42" t="s">
        <v>199</v>
      </c>
      <c r="M124" s="96" t="s">
        <v>63</v>
      </c>
      <c r="N124" s="97"/>
      <c r="O124" s="98"/>
      <c r="P124" s="35" t="s">
        <v>119</v>
      </c>
    </row>
    <row r="125" spans="1:16" ht="15.75" customHeight="1" thickTop="1" x14ac:dyDescent="0.25">
      <c r="A125" s="120">
        <v>9</v>
      </c>
      <c r="B125" s="123" t="s">
        <v>82</v>
      </c>
      <c r="C125" s="124"/>
      <c r="D125" s="129"/>
      <c r="E125" s="130"/>
      <c r="F125" s="129"/>
      <c r="G125" s="130"/>
      <c r="H125" s="129"/>
      <c r="I125" s="130"/>
      <c r="J125" s="43">
        <f>SUM(D125:I125)</f>
        <v>0</v>
      </c>
      <c r="K125" s="55"/>
      <c r="L125" s="55"/>
      <c r="M125" s="114"/>
      <c r="N125" s="115"/>
      <c r="O125" s="116"/>
      <c r="P125" s="56"/>
    </row>
    <row r="126" spans="1:16" x14ac:dyDescent="0.25">
      <c r="A126" s="121"/>
      <c r="B126" s="125" t="s">
        <v>83</v>
      </c>
      <c r="C126" s="126"/>
      <c r="D126" s="101"/>
      <c r="E126" s="102"/>
      <c r="F126" s="134"/>
      <c r="G126" s="135"/>
      <c r="H126" s="101"/>
      <c r="I126" s="102"/>
      <c r="J126" s="44">
        <f t="shared" ref="J126:J131" si="13">SUM(D126:I126)</f>
        <v>0</v>
      </c>
      <c r="K126" s="57"/>
      <c r="L126" s="57"/>
      <c r="M126" s="131"/>
      <c r="N126" s="132"/>
      <c r="O126" s="133"/>
      <c r="P126" s="58"/>
    </row>
    <row r="127" spans="1:16" x14ac:dyDescent="0.25">
      <c r="A127" s="121"/>
      <c r="B127" s="125" t="s">
        <v>84</v>
      </c>
      <c r="C127" s="126"/>
      <c r="D127" s="101"/>
      <c r="E127" s="102"/>
      <c r="F127" s="101"/>
      <c r="G127" s="102"/>
      <c r="H127" s="101"/>
      <c r="I127" s="102"/>
      <c r="J127" s="44">
        <f t="shared" si="13"/>
        <v>0</v>
      </c>
      <c r="K127" s="57"/>
      <c r="L127" s="57"/>
      <c r="M127" s="131"/>
      <c r="N127" s="132"/>
      <c r="O127" s="133"/>
      <c r="P127" s="58"/>
    </row>
    <row r="128" spans="1:16" x14ac:dyDescent="0.25">
      <c r="A128" s="121"/>
      <c r="B128" s="125"/>
      <c r="C128" s="126"/>
      <c r="D128" s="101"/>
      <c r="E128" s="102"/>
      <c r="F128" s="101"/>
      <c r="G128" s="102"/>
      <c r="H128" s="101"/>
      <c r="I128" s="102"/>
      <c r="J128" s="44">
        <f t="shared" si="13"/>
        <v>0</v>
      </c>
      <c r="K128" s="57"/>
      <c r="L128" s="57"/>
      <c r="M128" s="131"/>
      <c r="N128" s="132"/>
      <c r="O128" s="133"/>
      <c r="P128" s="58"/>
    </row>
    <row r="129" spans="1:16" x14ac:dyDescent="0.25">
      <c r="A129" s="121"/>
      <c r="B129" s="125"/>
      <c r="C129" s="126"/>
      <c r="D129" s="101"/>
      <c r="E129" s="102"/>
      <c r="F129" s="101"/>
      <c r="G129" s="102"/>
      <c r="H129" s="101"/>
      <c r="I129" s="102"/>
      <c r="J129" s="44">
        <f t="shared" si="13"/>
        <v>0</v>
      </c>
      <c r="K129" s="57"/>
      <c r="L129" s="57"/>
      <c r="M129" s="131"/>
      <c r="N129" s="132"/>
      <c r="O129" s="133"/>
      <c r="P129" s="58"/>
    </row>
    <row r="130" spans="1:16" x14ac:dyDescent="0.25">
      <c r="A130" s="121"/>
      <c r="B130" s="125"/>
      <c r="C130" s="126"/>
      <c r="D130" s="101"/>
      <c r="E130" s="102"/>
      <c r="F130" s="101"/>
      <c r="G130" s="102"/>
      <c r="H130" s="101"/>
      <c r="I130" s="102"/>
      <c r="J130" s="44">
        <f t="shared" si="13"/>
        <v>0</v>
      </c>
      <c r="K130" s="57"/>
      <c r="L130" s="57"/>
      <c r="M130" s="131"/>
      <c r="N130" s="132"/>
      <c r="O130" s="133"/>
      <c r="P130" s="58"/>
    </row>
    <row r="131" spans="1:16" ht="15.75" thickBot="1" x14ac:dyDescent="0.3">
      <c r="A131" s="122"/>
      <c r="B131" s="127"/>
      <c r="C131" s="128"/>
      <c r="D131" s="138"/>
      <c r="E131" s="139"/>
      <c r="F131" s="138"/>
      <c r="G131" s="139"/>
      <c r="H131" s="138"/>
      <c r="I131" s="139"/>
      <c r="J131" s="45">
        <f t="shared" si="13"/>
        <v>0</v>
      </c>
      <c r="K131" s="59"/>
      <c r="L131" s="59"/>
      <c r="M131" s="156"/>
      <c r="N131" s="157"/>
      <c r="O131" s="158"/>
      <c r="P131" s="60"/>
    </row>
    <row r="132" spans="1:16" ht="16.5" thickTop="1" thickBot="1" x14ac:dyDescent="0.3">
      <c r="A132" s="117" t="s">
        <v>67</v>
      </c>
      <c r="B132" s="118"/>
      <c r="C132" s="119"/>
      <c r="D132" s="136">
        <f>SUM(D125:E131)</f>
        <v>0</v>
      </c>
      <c r="E132" s="137"/>
      <c r="F132" s="136">
        <f>SUM(F125:G131)</f>
        <v>0</v>
      </c>
      <c r="G132" s="137"/>
      <c r="H132" s="136">
        <f>SUM(H125:I131)</f>
        <v>0</v>
      </c>
      <c r="I132" s="137"/>
      <c r="J132" s="34">
        <f>SUM(J125:M131)</f>
        <v>0</v>
      </c>
      <c r="K132" s="167"/>
      <c r="L132" s="168"/>
      <c r="M132" s="168"/>
      <c r="N132" s="168"/>
      <c r="O132" s="168"/>
      <c r="P132" s="207"/>
    </row>
    <row r="133" spans="1:16" x14ac:dyDescent="0.25">
      <c r="A133" s="120">
        <v>9</v>
      </c>
      <c r="B133" s="125" t="s">
        <v>85</v>
      </c>
      <c r="C133" s="126"/>
      <c r="D133" s="101"/>
      <c r="E133" s="102"/>
      <c r="F133" s="101"/>
      <c r="G133" s="102"/>
      <c r="H133" s="101"/>
      <c r="I133" s="102"/>
      <c r="J133" s="44">
        <f>SUM(D133:I133)</f>
        <v>0</v>
      </c>
      <c r="K133" s="55"/>
      <c r="L133" s="55"/>
      <c r="M133" s="114"/>
      <c r="N133" s="115"/>
      <c r="O133" s="116"/>
      <c r="P133" s="56"/>
    </row>
    <row r="134" spans="1:16" x14ac:dyDescent="0.25">
      <c r="A134" s="121"/>
      <c r="B134" s="125"/>
      <c r="C134" s="126"/>
      <c r="D134" s="101"/>
      <c r="E134" s="102"/>
      <c r="F134" s="101"/>
      <c r="G134" s="102"/>
      <c r="H134" s="101"/>
      <c r="I134" s="102"/>
      <c r="J134" s="44">
        <f t="shared" ref="J134:J139" si="14">SUM(D134:I134)</f>
        <v>0</v>
      </c>
      <c r="K134" s="57"/>
      <c r="L134" s="57"/>
      <c r="M134" s="131"/>
      <c r="N134" s="132"/>
      <c r="O134" s="133"/>
      <c r="P134" s="58"/>
    </row>
    <row r="135" spans="1:16" x14ac:dyDescent="0.25">
      <c r="A135" s="121"/>
      <c r="B135" s="125"/>
      <c r="C135" s="126"/>
      <c r="D135" s="101"/>
      <c r="E135" s="102"/>
      <c r="F135" s="101"/>
      <c r="G135" s="102"/>
      <c r="H135" s="101"/>
      <c r="I135" s="102"/>
      <c r="J135" s="44">
        <f t="shared" si="14"/>
        <v>0</v>
      </c>
      <c r="K135" s="57"/>
      <c r="L135" s="57"/>
      <c r="M135" s="131"/>
      <c r="N135" s="132"/>
      <c r="O135" s="133"/>
      <c r="P135" s="58"/>
    </row>
    <row r="136" spans="1:16" x14ac:dyDescent="0.25">
      <c r="A136" s="121"/>
      <c r="B136" s="125"/>
      <c r="C136" s="126"/>
      <c r="D136" s="101"/>
      <c r="E136" s="102"/>
      <c r="F136" s="101"/>
      <c r="G136" s="102"/>
      <c r="H136" s="101"/>
      <c r="I136" s="102"/>
      <c r="J136" s="44">
        <f t="shared" si="14"/>
        <v>0</v>
      </c>
      <c r="K136" s="57"/>
      <c r="L136" s="57"/>
      <c r="M136" s="131"/>
      <c r="N136" s="132"/>
      <c r="O136" s="133"/>
      <c r="P136" s="58"/>
    </row>
    <row r="137" spans="1:16" x14ac:dyDescent="0.25">
      <c r="A137" s="121"/>
      <c r="B137" s="125"/>
      <c r="C137" s="126"/>
      <c r="D137" s="101"/>
      <c r="E137" s="102"/>
      <c r="F137" s="101"/>
      <c r="G137" s="102"/>
      <c r="H137" s="101"/>
      <c r="I137" s="102"/>
      <c r="J137" s="44">
        <f t="shared" si="14"/>
        <v>0</v>
      </c>
      <c r="K137" s="57"/>
      <c r="L137" s="57"/>
      <c r="M137" s="131"/>
      <c r="N137" s="132"/>
      <c r="O137" s="133"/>
      <c r="P137" s="58"/>
    </row>
    <row r="138" spans="1:16" x14ac:dyDescent="0.25">
      <c r="A138" s="121"/>
      <c r="B138" s="125"/>
      <c r="C138" s="126"/>
      <c r="D138" s="101"/>
      <c r="E138" s="102"/>
      <c r="F138" s="101"/>
      <c r="G138" s="102"/>
      <c r="H138" s="101"/>
      <c r="I138" s="102"/>
      <c r="J138" s="44">
        <f t="shared" si="14"/>
        <v>0</v>
      </c>
      <c r="K138" s="57"/>
      <c r="L138" s="57"/>
      <c r="M138" s="131"/>
      <c r="N138" s="132"/>
      <c r="O138" s="133"/>
      <c r="P138" s="58"/>
    </row>
    <row r="139" spans="1:16" ht="15.75" thickBot="1" x14ac:dyDescent="0.3">
      <c r="A139" s="122"/>
      <c r="B139" s="127"/>
      <c r="C139" s="128"/>
      <c r="D139" s="138"/>
      <c r="E139" s="139"/>
      <c r="F139" s="138"/>
      <c r="G139" s="139"/>
      <c r="H139" s="138"/>
      <c r="I139" s="139"/>
      <c r="J139" s="45">
        <f t="shared" si="14"/>
        <v>0</v>
      </c>
      <c r="K139" s="59"/>
      <c r="L139" s="59"/>
      <c r="M139" s="156"/>
      <c r="N139" s="157"/>
      <c r="O139" s="158"/>
      <c r="P139" s="60"/>
    </row>
    <row r="140" spans="1:16" ht="16.5" thickTop="1" thickBot="1" x14ac:dyDescent="0.3">
      <c r="A140" s="117" t="s">
        <v>67</v>
      </c>
      <c r="B140" s="118"/>
      <c r="C140" s="119"/>
      <c r="D140" s="136">
        <f>SUM(D133:E139)</f>
        <v>0</v>
      </c>
      <c r="E140" s="137"/>
      <c r="F140" s="136">
        <f>SUM(F133:G139)</f>
        <v>0</v>
      </c>
      <c r="G140" s="137"/>
      <c r="H140" s="136">
        <f>SUM(H133:I139)</f>
        <v>0</v>
      </c>
      <c r="I140" s="137"/>
      <c r="J140" s="34">
        <f>SUM(J133:M139)</f>
        <v>0</v>
      </c>
      <c r="K140" s="167"/>
      <c r="L140" s="168"/>
      <c r="M140" s="168"/>
      <c r="N140" s="168"/>
      <c r="O140" s="168"/>
      <c r="P140" s="207"/>
    </row>
    <row r="141" spans="1:16" x14ac:dyDescent="0.25">
      <c r="A141" s="120">
        <v>10</v>
      </c>
      <c r="B141" s="123" t="s">
        <v>86</v>
      </c>
      <c r="C141" s="124"/>
      <c r="D141" s="101"/>
      <c r="E141" s="102"/>
      <c r="F141" s="101"/>
      <c r="G141" s="102"/>
      <c r="H141" s="101"/>
      <c r="I141" s="102"/>
      <c r="J141" s="44">
        <f>SUM(D141:I141)</f>
        <v>0</v>
      </c>
      <c r="K141" s="55"/>
      <c r="L141" s="55"/>
      <c r="M141" s="114"/>
      <c r="N141" s="115"/>
      <c r="O141" s="116"/>
      <c r="P141" s="56"/>
    </row>
    <row r="142" spans="1:16" x14ac:dyDescent="0.25">
      <c r="A142" s="121"/>
      <c r="B142" s="125"/>
      <c r="C142" s="126"/>
      <c r="D142" s="101"/>
      <c r="E142" s="102"/>
      <c r="F142" s="101"/>
      <c r="G142" s="102"/>
      <c r="H142" s="101"/>
      <c r="I142" s="102"/>
      <c r="J142" s="44">
        <f t="shared" ref="J142:J147" si="15">SUM(D142:I142)</f>
        <v>0</v>
      </c>
      <c r="K142" s="57"/>
      <c r="L142" s="57"/>
      <c r="M142" s="131"/>
      <c r="N142" s="132"/>
      <c r="O142" s="133"/>
      <c r="P142" s="58"/>
    </row>
    <row r="143" spans="1:16" x14ac:dyDescent="0.25">
      <c r="A143" s="121"/>
      <c r="B143" s="125"/>
      <c r="C143" s="126"/>
      <c r="D143" s="101"/>
      <c r="E143" s="102"/>
      <c r="F143" s="101"/>
      <c r="G143" s="102"/>
      <c r="H143" s="101"/>
      <c r="I143" s="102"/>
      <c r="J143" s="44">
        <f t="shared" si="15"/>
        <v>0</v>
      </c>
      <c r="K143" s="57"/>
      <c r="L143" s="57"/>
      <c r="M143" s="131"/>
      <c r="N143" s="132"/>
      <c r="O143" s="133"/>
      <c r="P143" s="58"/>
    </row>
    <row r="144" spans="1:16" x14ac:dyDescent="0.25">
      <c r="A144" s="121"/>
      <c r="B144" s="125"/>
      <c r="C144" s="126"/>
      <c r="D144" s="101"/>
      <c r="E144" s="102"/>
      <c r="F144" s="101"/>
      <c r="G144" s="102"/>
      <c r="H144" s="101"/>
      <c r="I144" s="102"/>
      <c r="J144" s="44">
        <f t="shared" si="15"/>
        <v>0</v>
      </c>
      <c r="K144" s="57"/>
      <c r="L144" s="57"/>
      <c r="M144" s="131"/>
      <c r="N144" s="132"/>
      <c r="O144" s="133"/>
      <c r="P144" s="58"/>
    </row>
    <row r="145" spans="1:16" x14ac:dyDescent="0.25">
      <c r="A145" s="121"/>
      <c r="B145" s="125"/>
      <c r="C145" s="126"/>
      <c r="D145" s="101"/>
      <c r="E145" s="102"/>
      <c r="F145" s="101"/>
      <c r="G145" s="102"/>
      <c r="H145" s="101"/>
      <c r="I145" s="102"/>
      <c r="J145" s="44">
        <f t="shared" si="15"/>
        <v>0</v>
      </c>
      <c r="K145" s="57"/>
      <c r="L145" s="57"/>
      <c r="M145" s="131"/>
      <c r="N145" s="132"/>
      <c r="O145" s="133"/>
      <c r="P145" s="58"/>
    </row>
    <row r="146" spans="1:16" x14ac:dyDescent="0.25">
      <c r="A146" s="121"/>
      <c r="B146" s="125"/>
      <c r="C146" s="126"/>
      <c r="D146" s="101"/>
      <c r="E146" s="102"/>
      <c r="F146" s="101"/>
      <c r="G146" s="102"/>
      <c r="H146" s="101"/>
      <c r="I146" s="102"/>
      <c r="J146" s="44">
        <f t="shared" si="15"/>
        <v>0</v>
      </c>
      <c r="K146" s="57"/>
      <c r="L146" s="57"/>
      <c r="M146" s="131"/>
      <c r="N146" s="132"/>
      <c r="O146" s="133"/>
      <c r="P146" s="58"/>
    </row>
    <row r="147" spans="1:16" ht="15.75" thickBot="1" x14ac:dyDescent="0.3">
      <c r="A147" s="122"/>
      <c r="B147" s="127"/>
      <c r="C147" s="128"/>
      <c r="D147" s="138"/>
      <c r="E147" s="139"/>
      <c r="F147" s="138"/>
      <c r="G147" s="139"/>
      <c r="H147" s="138"/>
      <c r="I147" s="139"/>
      <c r="J147" s="45">
        <f t="shared" si="15"/>
        <v>0</v>
      </c>
      <c r="K147" s="59"/>
      <c r="L147" s="59"/>
      <c r="M147" s="156"/>
      <c r="N147" s="157"/>
      <c r="O147" s="158"/>
      <c r="P147" s="60"/>
    </row>
    <row r="148" spans="1:16" ht="16.5" thickTop="1" thickBot="1" x14ac:dyDescent="0.3">
      <c r="A148" s="117" t="s">
        <v>67</v>
      </c>
      <c r="B148" s="118"/>
      <c r="C148" s="119"/>
      <c r="D148" s="136">
        <f>SUM(D141:E147)</f>
        <v>0</v>
      </c>
      <c r="E148" s="137"/>
      <c r="F148" s="136">
        <f>SUM(F141:G147)</f>
        <v>0</v>
      </c>
      <c r="G148" s="137"/>
      <c r="H148" s="136">
        <f>SUM(H141:I147)</f>
        <v>0</v>
      </c>
      <c r="I148" s="137"/>
      <c r="J148" s="34">
        <f>SUM(J141:M147)</f>
        <v>0</v>
      </c>
      <c r="K148" s="167"/>
      <c r="L148" s="168"/>
      <c r="M148" s="168"/>
      <c r="N148" s="168"/>
      <c r="O148" s="168"/>
      <c r="P148" s="207"/>
    </row>
    <row r="149" spans="1:16" x14ac:dyDescent="0.25">
      <c r="A149" s="120">
        <v>11</v>
      </c>
      <c r="B149" s="125" t="s">
        <v>87</v>
      </c>
      <c r="C149" s="126"/>
      <c r="D149" s="101"/>
      <c r="E149" s="102"/>
      <c r="F149" s="101"/>
      <c r="G149" s="102"/>
      <c r="H149" s="101"/>
      <c r="I149" s="102"/>
      <c r="J149" s="44">
        <f>SUM(D149:I149)</f>
        <v>0</v>
      </c>
      <c r="K149" s="55"/>
      <c r="L149" s="55"/>
      <c r="M149" s="114"/>
      <c r="N149" s="115"/>
      <c r="O149" s="116"/>
      <c r="P149" s="56"/>
    </row>
    <row r="150" spans="1:16" x14ac:dyDescent="0.25">
      <c r="A150" s="121"/>
      <c r="B150" s="125"/>
      <c r="C150" s="126"/>
      <c r="D150" s="101"/>
      <c r="E150" s="102"/>
      <c r="F150" s="101"/>
      <c r="G150" s="102"/>
      <c r="H150" s="101"/>
      <c r="I150" s="102"/>
      <c r="J150" s="44">
        <f t="shared" ref="J150:J155" si="16">SUM(D150:I150)</f>
        <v>0</v>
      </c>
      <c r="K150" s="57"/>
      <c r="L150" s="57"/>
      <c r="M150" s="131"/>
      <c r="N150" s="132"/>
      <c r="O150" s="133"/>
      <c r="P150" s="58"/>
    </row>
    <row r="151" spans="1:16" x14ac:dyDescent="0.25">
      <c r="A151" s="121"/>
      <c r="B151" s="125"/>
      <c r="C151" s="126"/>
      <c r="D151" s="101"/>
      <c r="E151" s="102"/>
      <c r="F151" s="101"/>
      <c r="G151" s="102"/>
      <c r="H151" s="101"/>
      <c r="I151" s="102"/>
      <c r="J151" s="44">
        <f t="shared" si="16"/>
        <v>0</v>
      </c>
      <c r="K151" s="57"/>
      <c r="L151" s="57"/>
      <c r="M151" s="131"/>
      <c r="N151" s="132"/>
      <c r="O151" s="133"/>
      <c r="P151" s="58"/>
    </row>
    <row r="152" spans="1:16" x14ac:dyDescent="0.25">
      <c r="A152" s="121"/>
      <c r="B152" s="125"/>
      <c r="C152" s="126"/>
      <c r="D152" s="101"/>
      <c r="E152" s="102"/>
      <c r="F152" s="101"/>
      <c r="G152" s="102"/>
      <c r="H152" s="101"/>
      <c r="I152" s="102"/>
      <c r="J152" s="44">
        <f t="shared" si="16"/>
        <v>0</v>
      </c>
      <c r="K152" s="57"/>
      <c r="L152" s="57"/>
      <c r="M152" s="131"/>
      <c r="N152" s="132"/>
      <c r="O152" s="133"/>
      <c r="P152" s="58"/>
    </row>
    <row r="153" spans="1:16" x14ac:dyDescent="0.25">
      <c r="A153" s="121"/>
      <c r="B153" s="125"/>
      <c r="C153" s="126"/>
      <c r="D153" s="101"/>
      <c r="E153" s="102"/>
      <c r="F153" s="101"/>
      <c r="G153" s="102"/>
      <c r="H153" s="101"/>
      <c r="I153" s="102"/>
      <c r="J153" s="44">
        <f t="shared" si="16"/>
        <v>0</v>
      </c>
      <c r="K153" s="57"/>
      <c r="L153" s="57"/>
      <c r="M153" s="131"/>
      <c r="N153" s="132"/>
      <c r="O153" s="133"/>
      <c r="P153" s="58"/>
    </row>
    <row r="154" spans="1:16" x14ac:dyDescent="0.25">
      <c r="A154" s="121"/>
      <c r="B154" s="125"/>
      <c r="C154" s="126"/>
      <c r="D154" s="101"/>
      <c r="E154" s="102"/>
      <c r="F154" s="101"/>
      <c r="G154" s="102"/>
      <c r="H154" s="101"/>
      <c r="I154" s="102"/>
      <c r="J154" s="44">
        <f t="shared" si="16"/>
        <v>0</v>
      </c>
      <c r="K154" s="57"/>
      <c r="L154" s="57"/>
      <c r="M154" s="131"/>
      <c r="N154" s="132"/>
      <c r="O154" s="133"/>
      <c r="P154" s="58"/>
    </row>
    <row r="155" spans="1:16" ht="15.75" thickBot="1" x14ac:dyDescent="0.3">
      <c r="A155" s="122"/>
      <c r="B155" s="127"/>
      <c r="C155" s="128"/>
      <c r="D155" s="138"/>
      <c r="E155" s="139"/>
      <c r="F155" s="138"/>
      <c r="G155" s="139"/>
      <c r="H155" s="138"/>
      <c r="I155" s="139"/>
      <c r="J155" s="45">
        <f t="shared" si="16"/>
        <v>0</v>
      </c>
      <c r="K155" s="59"/>
      <c r="L155" s="59"/>
      <c r="M155" s="156"/>
      <c r="N155" s="157"/>
      <c r="O155" s="158"/>
      <c r="P155" s="60"/>
    </row>
    <row r="156" spans="1:16" ht="16.5" thickTop="1" thickBot="1" x14ac:dyDescent="0.3">
      <c r="A156" s="117" t="s">
        <v>67</v>
      </c>
      <c r="B156" s="118"/>
      <c r="C156" s="119"/>
      <c r="D156" s="136">
        <f>SUM(D149:E155)</f>
        <v>0</v>
      </c>
      <c r="E156" s="137"/>
      <c r="F156" s="136">
        <f>SUM(F149:G155)</f>
        <v>0</v>
      </c>
      <c r="G156" s="137"/>
      <c r="H156" s="136">
        <f>SUM(H149:I155)</f>
        <v>0</v>
      </c>
      <c r="I156" s="137"/>
      <c r="J156" s="34">
        <f>SUM(J149:M155)</f>
        <v>0</v>
      </c>
      <c r="K156" s="167"/>
      <c r="L156" s="168"/>
      <c r="M156" s="168"/>
      <c r="N156" s="168"/>
      <c r="O156" s="168"/>
      <c r="P156" s="207"/>
    </row>
    <row r="157" spans="1:16" x14ac:dyDescent="0.25">
      <c r="A157" s="120">
        <v>12</v>
      </c>
      <c r="B157" s="123" t="s">
        <v>88</v>
      </c>
      <c r="C157" s="124"/>
      <c r="D157" s="101"/>
      <c r="E157" s="102"/>
      <c r="F157" s="101"/>
      <c r="G157" s="102"/>
      <c r="H157" s="101"/>
      <c r="I157" s="102"/>
      <c r="J157" s="44">
        <f>SUM(D157:I157)</f>
        <v>0</v>
      </c>
      <c r="K157" s="55"/>
      <c r="L157" s="55"/>
      <c r="M157" s="114"/>
      <c r="N157" s="115"/>
      <c r="O157" s="116"/>
      <c r="P157" s="56"/>
    </row>
    <row r="158" spans="1:16" x14ac:dyDescent="0.25">
      <c r="A158" s="121"/>
      <c r="B158" s="125"/>
      <c r="C158" s="126"/>
      <c r="D158" s="101"/>
      <c r="E158" s="102"/>
      <c r="F158" s="101"/>
      <c r="G158" s="102"/>
      <c r="H158" s="101"/>
      <c r="I158" s="102"/>
      <c r="J158" s="44">
        <f t="shared" ref="J158:J163" si="17">SUM(D158:I158)</f>
        <v>0</v>
      </c>
      <c r="K158" s="57"/>
      <c r="L158" s="57"/>
      <c r="M158" s="131"/>
      <c r="N158" s="132"/>
      <c r="O158" s="133"/>
      <c r="P158" s="58"/>
    </row>
    <row r="159" spans="1:16" x14ac:dyDescent="0.25">
      <c r="A159" s="121"/>
      <c r="B159" s="125"/>
      <c r="C159" s="126"/>
      <c r="D159" s="101"/>
      <c r="E159" s="102"/>
      <c r="F159" s="101"/>
      <c r="G159" s="102"/>
      <c r="H159" s="101"/>
      <c r="I159" s="102"/>
      <c r="J159" s="44">
        <f t="shared" si="17"/>
        <v>0</v>
      </c>
      <c r="K159" s="57"/>
      <c r="L159" s="57"/>
      <c r="M159" s="131"/>
      <c r="N159" s="132"/>
      <c r="O159" s="133"/>
      <c r="P159" s="58"/>
    </row>
    <row r="160" spans="1:16" x14ac:dyDescent="0.25">
      <c r="A160" s="121"/>
      <c r="B160" s="125"/>
      <c r="C160" s="126"/>
      <c r="D160" s="101"/>
      <c r="E160" s="102"/>
      <c r="F160" s="101"/>
      <c r="G160" s="102"/>
      <c r="H160" s="101"/>
      <c r="I160" s="102"/>
      <c r="J160" s="44">
        <f t="shared" si="17"/>
        <v>0</v>
      </c>
      <c r="K160" s="57"/>
      <c r="L160" s="57"/>
      <c r="M160" s="131"/>
      <c r="N160" s="132"/>
      <c r="O160" s="133"/>
      <c r="P160" s="58"/>
    </row>
    <row r="161" spans="1:16" x14ac:dyDescent="0.25">
      <c r="A161" s="121"/>
      <c r="B161" s="125"/>
      <c r="C161" s="126"/>
      <c r="D161" s="101"/>
      <c r="E161" s="102"/>
      <c r="F161" s="101"/>
      <c r="G161" s="102"/>
      <c r="H161" s="101"/>
      <c r="I161" s="102"/>
      <c r="J161" s="44">
        <f t="shared" si="17"/>
        <v>0</v>
      </c>
      <c r="K161" s="57"/>
      <c r="L161" s="57"/>
      <c r="M161" s="131"/>
      <c r="N161" s="132"/>
      <c r="O161" s="133"/>
      <c r="P161" s="58"/>
    </row>
    <row r="162" spans="1:16" x14ac:dyDescent="0.25">
      <c r="A162" s="121"/>
      <c r="B162" s="125"/>
      <c r="C162" s="126"/>
      <c r="D162" s="101"/>
      <c r="E162" s="102"/>
      <c r="F162" s="101"/>
      <c r="G162" s="102"/>
      <c r="H162" s="101"/>
      <c r="I162" s="102"/>
      <c r="J162" s="44">
        <f t="shared" si="17"/>
        <v>0</v>
      </c>
      <c r="K162" s="57"/>
      <c r="L162" s="57"/>
      <c r="M162" s="131"/>
      <c r="N162" s="132"/>
      <c r="O162" s="133"/>
      <c r="P162" s="58"/>
    </row>
    <row r="163" spans="1:16" ht="15.75" thickBot="1" x14ac:dyDescent="0.3">
      <c r="A163" s="122"/>
      <c r="B163" s="127"/>
      <c r="C163" s="128"/>
      <c r="D163" s="138"/>
      <c r="E163" s="139"/>
      <c r="F163" s="138"/>
      <c r="G163" s="139"/>
      <c r="H163" s="138"/>
      <c r="I163" s="139"/>
      <c r="J163" s="45">
        <f t="shared" si="17"/>
        <v>0</v>
      </c>
      <c r="K163" s="59"/>
      <c r="L163" s="59"/>
      <c r="M163" s="156"/>
      <c r="N163" s="157"/>
      <c r="O163" s="158"/>
      <c r="P163" s="60"/>
    </row>
    <row r="164" spans="1:16" ht="16.5" thickTop="1" thickBot="1" x14ac:dyDescent="0.3">
      <c r="A164" s="117" t="s">
        <v>67</v>
      </c>
      <c r="B164" s="118"/>
      <c r="C164" s="119"/>
      <c r="D164" s="136">
        <f>SUM(D157:E163)</f>
        <v>0</v>
      </c>
      <c r="E164" s="137"/>
      <c r="F164" s="136">
        <f>SUM(F157:G163)</f>
        <v>0</v>
      </c>
      <c r="G164" s="137"/>
      <c r="H164" s="136">
        <f>SUM(H157:I163)</f>
        <v>0</v>
      </c>
      <c r="I164" s="137"/>
      <c r="J164" s="34">
        <f>SUM(J157:M163)</f>
        <v>0</v>
      </c>
      <c r="K164" s="167"/>
      <c r="L164" s="168"/>
      <c r="M164" s="168"/>
      <c r="N164" s="168"/>
      <c r="O164" s="168"/>
      <c r="P164" s="207"/>
    </row>
    <row r="165" spans="1:16" ht="39" thickBot="1" x14ac:dyDescent="0.3">
      <c r="A165" s="31" t="str">
        <f>A124</f>
        <v>Division</v>
      </c>
      <c r="B165" s="96" t="s">
        <v>58</v>
      </c>
      <c r="C165" s="98"/>
      <c r="D165" s="96" t="s">
        <v>118</v>
      </c>
      <c r="E165" s="98"/>
      <c r="F165" s="96" t="s">
        <v>60</v>
      </c>
      <c r="G165" s="98"/>
      <c r="H165" s="96" t="s">
        <v>61</v>
      </c>
      <c r="I165" s="98"/>
      <c r="J165" s="26" t="s">
        <v>62</v>
      </c>
      <c r="K165" s="42" t="s">
        <v>198</v>
      </c>
      <c r="L165" s="42" t="s">
        <v>199</v>
      </c>
      <c r="M165" s="96" t="s">
        <v>63</v>
      </c>
      <c r="N165" s="97"/>
      <c r="O165" s="98"/>
      <c r="P165" s="35" t="s">
        <v>119</v>
      </c>
    </row>
    <row r="166" spans="1:16" ht="15.75" customHeight="1" thickTop="1" x14ac:dyDescent="0.25">
      <c r="A166" s="120">
        <v>12</v>
      </c>
      <c r="B166" s="125" t="s">
        <v>89</v>
      </c>
      <c r="C166" s="126"/>
      <c r="D166" s="129"/>
      <c r="E166" s="130"/>
      <c r="F166" s="129"/>
      <c r="G166" s="130"/>
      <c r="H166" s="129"/>
      <c r="I166" s="130"/>
      <c r="J166" s="43">
        <f>SUM(D166:I166)</f>
        <v>0</v>
      </c>
      <c r="K166" s="55"/>
      <c r="L166" s="55"/>
      <c r="M166" s="114"/>
      <c r="N166" s="115"/>
      <c r="O166" s="116"/>
      <c r="P166" s="56"/>
    </row>
    <row r="167" spans="1:16" x14ac:dyDescent="0.25">
      <c r="A167" s="121"/>
      <c r="B167" s="125"/>
      <c r="C167" s="126"/>
      <c r="D167" s="101"/>
      <c r="E167" s="102"/>
      <c r="F167" s="134"/>
      <c r="G167" s="135"/>
      <c r="H167" s="101"/>
      <c r="I167" s="102"/>
      <c r="J167" s="44">
        <f t="shared" ref="J167:J172" si="18">SUM(D167:I167)</f>
        <v>0</v>
      </c>
      <c r="K167" s="57"/>
      <c r="L167" s="57"/>
      <c r="M167" s="131"/>
      <c r="N167" s="132"/>
      <c r="O167" s="133"/>
      <c r="P167" s="58"/>
    </row>
    <row r="168" spans="1:16" x14ac:dyDescent="0.25">
      <c r="A168" s="121"/>
      <c r="B168" s="125"/>
      <c r="C168" s="126"/>
      <c r="D168" s="101"/>
      <c r="E168" s="102"/>
      <c r="F168" s="101"/>
      <c r="G168" s="102"/>
      <c r="H168" s="101"/>
      <c r="I168" s="102"/>
      <c r="J168" s="44">
        <f t="shared" si="18"/>
        <v>0</v>
      </c>
      <c r="K168" s="57"/>
      <c r="L168" s="57"/>
      <c r="M168" s="131"/>
      <c r="N168" s="132"/>
      <c r="O168" s="133"/>
      <c r="P168" s="58"/>
    </row>
    <row r="169" spans="1:16" x14ac:dyDescent="0.25">
      <c r="A169" s="121"/>
      <c r="B169" s="125"/>
      <c r="C169" s="126"/>
      <c r="D169" s="101"/>
      <c r="E169" s="102"/>
      <c r="F169" s="101"/>
      <c r="G169" s="102"/>
      <c r="H169" s="101"/>
      <c r="I169" s="102"/>
      <c r="J169" s="44">
        <f t="shared" si="18"/>
        <v>0</v>
      </c>
      <c r="K169" s="57"/>
      <c r="L169" s="57"/>
      <c r="M169" s="131"/>
      <c r="N169" s="132"/>
      <c r="O169" s="133"/>
      <c r="P169" s="58"/>
    </row>
    <row r="170" spans="1:16" x14ac:dyDescent="0.25">
      <c r="A170" s="121"/>
      <c r="B170" s="125"/>
      <c r="C170" s="126"/>
      <c r="D170" s="101"/>
      <c r="E170" s="102"/>
      <c r="F170" s="101"/>
      <c r="G170" s="102"/>
      <c r="H170" s="101"/>
      <c r="I170" s="102"/>
      <c r="J170" s="44">
        <f t="shared" si="18"/>
        <v>0</v>
      </c>
      <c r="K170" s="57"/>
      <c r="L170" s="57"/>
      <c r="M170" s="131"/>
      <c r="N170" s="132"/>
      <c r="O170" s="133"/>
      <c r="P170" s="58"/>
    </row>
    <row r="171" spans="1:16" x14ac:dyDescent="0.25">
      <c r="A171" s="121"/>
      <c r="B171" s="125"/>
      <c r="C171" s="126"/>
      <c r="D171" s="101"/>
      <c r="E171" s="102"/>
      <c r="F171" s="101"/>
      <c r="G171" s="102"/>
      <c r="H171" s="101"/>
      <c r="I171" s="102"/>
      <c r="J171" s="44">
        <f t="shared" si="18"/>
        <v>0</v>
      </c>
      <c r="K171" s="57"/>
      <c r="L171" s="57"/>
      <c r="M171" s="131"/>
      <c r="N171" s="132"/>
      <c r="O171" s="133"/>
      <c r="P171" s="58"/>
    </row>
    <row r="172" spans="1:16" ht="15.75" thickBot="1" x14ac:dyDescent="0.3">
      <c r="A172" s="122"/>
      <c r="B172" s="127"/>
      <c r="C172" s="128"/>
      <c r="D172" s="138"/>
      <c r="E172" s="139"/>
      <c r="F172" s="138"/>
      <c r="G172" s="139"/>
      <c r="H172" s="138"/>
      <c r="I172" s="139"/>
      <c r="J172" s="45">
        <f t="shared" si="18"/>
        <v>0</v>
      </c>
      <c r="K172" s="59"/>
      <c r="L172" s="59"/>
      <c r="M172" s="156"/>
      <c r="N172" s="157"/>
      <c r="O172" s="158"/>
      <c r="P172" s="60"/>
    </row>
    <row r="173" spans="1:16" ht="16.5" thickTop="1" thickBot="1" x14ac:dyDescent="0.3">
      <c r="A173" s="117" t="s">
        <v>67</v>
      </c>
      <c r="B173" s="118"/>
      <c r="C173" s="119"/>
      <c r="D173" s="136">
        <f>SUM(D166:E172)</f>
        <v>0</v>
      </c>
      <c r="E173" s="137"/>
      <c r="F173" s="136">
        <f>SUM(F166:G172)</f>
        <v>0</v>
      </c>
      <c r="G173" s="137"/>
      <c r="H173" s="136">
        <f>SUM(H166:I172)</f>
        <v>0</v>
      </c>
      <c r="I173" s="137"/>
      <c r="J173" s="34">
        <f>SUM(J166:M172)</f>
        <v>0</v>
      </c>
      <c r="K173" s="167"/>
      <c r="L173" s="168"/>
      <c r="M173" s="168"/>
      <c r="N173" s="168"/>
      <c r="O173" s="168"/>
      <c r="P173" s="207"/>
    </row>
    <row r="174" spans="1:16" x14ac:dyDescent="0.25">
      <c r="A174" s="120">
        <v>12</v>
      </c>
      <c r="B174" s="123" t="s">
        <v>65</v>
      </c>
      <c r="C174" s="124"/>
      <c r="D174" s="101"/>
      <c r="E174" s="102"/>
      <c r="F174" s="101"/>
      <c r="G174" s="102"/>
      <c r="H174" s="101"/>
      <c r="I174" s="102"/>
      <c r="J174" s="44">
        <f>SUM(D174:I174)</f>
        <v>0</v>
      </c>
      <c r="K174" s="55"/>
      <c r="L174" s="55"/>
      <c r="M174" s="114"/>
      <c r="N174" s="115"/>
      <c r="O174" s="116"/>
      <c r="P174" s="56"/>
    </row>
    <row r="175" spans="1:16" x14ac:dyDescent="0.25">
      <c r="A175" s="121"/>
      <c r="B175" s="125" t="s">
        <v>90</v>
      </c>
      <c r="C175" s="126"/>
      <c r="D175" s="101"/>
      <c r="E175" s="102"/>
      <c r="F175" s="101"/>
      <c r="G175" s="102"/>
      <c r="H175" s="101"/>
      <c r="I175" s="102"/>
      <c r="J175" s="44">
        <f t="shared" ref="J175:J180" si="19">SUM(D175:I175)</f>
        <v>0</v>
      </c>
      <c r="K175" s="57"/>
      <c r="L175" s="57"/>
      <c r="M175" s="131"/>
      <c r="N175" s="132"/>
      <c r="O175" s="133"/>
      <c r="P175" s="58"/>
    </row>
    <row r="176" spans="1:16" x14ac:dyDescent="0.25">
      <c r="A176" s="121"/>
      <c r="B176" s="125"/>
      <c r="C176" s="126"/>
      <c r="D176" s="101"/>
      <c r="E176" s="102"/>
      <c r="F176" s="101"/>
      <c r="G176" s="102"/>
      <c r="H176" s="101"/>
      <c r="I176" s="102"/>
      <c r="J176" s="44">
        <f t="shared" si="19"/>
        <v>0</v>
      </c>
      <c r="K176" s="57"/>
      <c r="L176" s="57"/>
      <c r="M176" s="131"/>
      <c r="N176" s="132"/>
      <c r="O176" s="133"/>
      <c r="P176" s="58"/>
    </row>
    <row r="177" spans="1:16" x14ac:dyDescent="0.25">
      <c r="A177" s="121"/>
      <c r="B177" s="125"/>
      <c r="C177" s="126"/>
      <c r="D177" s="101"/>
      <c r="E177" s="102"/>
      <c r="F177" s="101"/>
      <c r="G177" s="102"/>
      <c r="H177" s="101"/>
      <c r="I177" s="102"/>
      <c r="J177" s="44">
        <f t="shared" si="19"/>
        <v>0</v>
      </c>
      <c r="K177" s="57"/>
      <c r="L177" s="57"/>
      <c r="M177" s="131"/>
      <c r="N177" s="132"/>
      <c r="O177" s="133"/>
      <c r="P177" s="58"/>
    </row>
    <row r="178" spans="1:16" x14ac:dyDescent="0.25">
      <c r="A178" s="121"/>
      <c r="B178" s="125"/>
      <c r="C178" s="126"/>
      <c r="D178" s="101"/>
      <c r="E178" s="102"/>
      <c r="F178" s="101"/>
      <c r="G178" s="102"/>
      <c r="H178" s="101"/>
      <c r="I178" s="102"/>
      <c r="J178" s="44">
        <f t="shared" si="19"/>
        <v>0</v>
      </c>
      <c r="K178" s="57"/>
      <c r="L178" s="57"/>
      <c r="M178" s="131"/>
      <c r="N178" s="132"/>
      <c r="O178" s="133"/>
      <c r="P178" s="58"/>
    </row>
    <row r="179" spans="1:16" x14ac:dyDescent="0.25">
      <c r="A179" s="121"/>
      <c r="B179" s="125"/>
      <c r="C179" s="126"/>
      <c r="D179" s="101"/>
      <c r="E179" s="102"/>
      <c r="F179" s="101"/>
      <c r="G179" s="102"/>
      <c r="H179" s="101"/>
      <c r="I179" s="102"/>
      <c r="J179" s="44">
        <f t="shared" si="19"/>
        <v>0</v>
      </c>
      <c r="K179" s="57"/>
      <c r="L179" s="57"/>
      <c r="M179" s="131"/>
      <c r="N179" s="132"/>
      <c r="O179" s="133"/>
      <c r="P179" s="58"/>
    </row>
    <row r="180" spans="1:16" ht="15.75" thickBot="1" x14ac:dyDescent="0.3">
      <c r="A180" s="122"/>
      <c r="B180" s="127"/>
      <c r="C180" s="128"/>
      <c r="D180" s="138"/>
      <c r="E180" s="139"/>
      <c r="F180" s="138"/>
      <c r="G180" s="139"/>
      <c r="H180" s="138"/>
      <c r="I180" s="139"/>
      <c r="J180" s="45">
        <f t="shared" si="19"/>
        <v>0</v>
      </c>
      <c r="K180" s="59"/>
      <c r="L180" s="59"/>
      <c r="M180" s="156"/>
      <c r="N180" s="157"/>
      <c r="O180" s="158"/>
      <c r="P180" s="60"/>
    </row>
    <row r="181" spans="1:16" ht="16.5" thickTop="1" thickBot="1" x14ac:dyDescent="0.3">
      <c r="A181" s="117" t="s">
        <v>67</v>
      </c>
      <c r="B181" s="118"/>
      <c r="C181" s="119"/>
      <c r="D181" s="136">
        <f>SUM(D174:E180)</f>
        <v>0</v>
      </c>
      <c r="E181" s="137"/>
      <c r="F181" s="136">
        <f>SUM(F174:G180)</f>
        <v>0</v>
      </c>
      <c r="G181" s="137"/>
      <c r="H181" s="136">
        <f>SUM(H174:I180)</f>
        <v>0</v>
      </c>
      <c r="I181" s="137"/>
      <c r="J181" s="34">
        <f>SUM(J174:M180)</f>
        <v>0</v>
      </c>
      <c r="K181" s="167"/>
      <c r="L181" s="168"/>
      <c r="M181" s="168"/>
      <c r="N181" s="168"/>
      <c r="O181" s="168"/>
      <c r="P181" s="207"/>
    </row>
    <row r="182" spans="1:16" x14ac:dyDescent="0.25">
      <c r="A182" s="120">
        <v>13</v>
      </c>
      <c r="B182" s="123" t="s">
        <v>91</v>
      </c>
      <c r="C182" s="124"/>
      <c r="D182" s="101"/>
      <c r="E182" s="102"/>
      <c r="F182" s="101"/>
      <c r="G182" s="102"/>
      <c r="H182" s="101"/>
      <c r="I182" s="102"/>
      <c r="J182" s="44">
        <f>SUM(D182:I182)</f>
        <v>0</v>
      </c>
      <c r="K182" s="55"/>
      <c r="L182" s="55"/>
      <c r="M182" s="114"/>
      <c r="N182" s="115"/>
      <c r="O182" s="116"/>
      <c r="P182" s="56"/>
    </row>
    <row r="183" spans="1:16" x14ac:dyDescent="0.25">
      <c r="A183" s="121"/>
      <c r="B183" s="125" t="s">
        <v>92</v>
      </c>
      <c r="C183" s="126"/>
      <c r="D183" s="101"/>
      <c r="E183" s="102"/>
      <c r="F183" s="101"/>
      <c r="G183" s="102"/>
      <c r="H183" s="101"/>
      <c r="I183" s="102"/>
      <c r="J183" s="44">
        <f t="shared" ref="J183:J188" si="20">SUM(D183:I183)</f>
        <v>0</v>
      </c>
      <c r="K183" s="57"/>
      <c r="L183" s="57"/>
      <c r="M183" s="131"/>
      <c r="N183" s="132"/>
      <c r="O183" s="133"/>
      <c r="P183" s="58"/>
    </row>
    <row r="184" spans="1:16" x14ac:dyDescent="0.25">
      <c r="A184" s="121"/>
      <c r="B184" s="125"/>
      <c r="C184" s="126"/>
      <c r="D184" s="101"/>
      <c r="E184" s="102"/>
      <c r="F184" s="101"/>
      <c r="G184" s="102"/>
      <c r="H184" s="101"/>
      <c r="I184" s="102"/>
      <c r="J184" s="44">
        <f t="shared" si="20"/>
        <v>0</v>
      </c>
      <c r="K184" s="57"/>
      <c r="L184" s="57"/>
      <c r="M184" s="131"/>
      <c r="N184" s="132"/>
      <c r="O184" s="133"/>
      <c r="P184" s="58"/>
    </row>
    <row r="185" spans="1:16" x14ac:dyDescent="0.25">
      <c r="A185" s="121"/>
      <c r="B185" s="125"/>
      <c r="C185" s="126"/>
      <c r="D185" s="101"/>
      <c r="E185" s="102"/>
      <c r="F185" s="101"/>
      <c r="G185" s="102"/>
      <c r="H185" s="101"/>
      <c r="I185" s="102"/>
      <c r="J185" s="44">
        <f t="shared" si="20"/>
        <v>0</v>
      </c>
      <c r="K185" s="57"/>
      <c r="L185" s="57"/>
      <c r="M185" s="131"/>
      <c r="N185" s="132"/>
      <c r="O185" s="133"/>
      <c r="P185" s="58"/>
    </row>
    <row r="186" spans="1:16" x14ac:dyDescent="0.25">
      <c r="A186" s="121"/>
      <c r="B186" s="125"/>
      <c r="C186" s="126"/>
      <c r="D186" s="101"/>
      <c r="E186" s="102"/>
      <c r="F186" s="101"/>
      <c r="G186" s="102"/>
      <c r="H186" s="101"/>
      <c r="I186" s="102"/>
      <c r="J186" s="44">
        <f t="shared" si="20"/>
        <v>0</v>
      </c>
      <c r="K186" s="57"/>
      <c r="L186" s="57"/>
      <c r="M186" s="131"/>
      <c r="N186" s="132"/>
      <c r="O186" s="133"/>
      <c r="P186" s="58"/>
    </row>
    <row r="187" spans="1:16" x14ac:dyDescent="0.25">
      <c r="A187" s="121"/>
      <c r="B187" s="125"/>
      <c r="C187" s="126"/>
      <c r="D187" s="101"/>
      <c r="E187" s="102"/>
      <c r="F187" s="101"/>
      <c r="G187" s="102"/>
      <c r="H187" s="101"/>
      <c r="I187" s="102"/>
      <c r="J187" s="44">
        <f t="shared" si="20"/>
        <v>0</v>
      </c>
      <c r="K187" s="57"/>
      <c r="L187" s="57"/>
      <c r="M187" s="131"/>
      <c r="N187" s="132"/>
      <c r="O187" s="133"/>
      <c r="P187" s="58"/>
    </row>
    <row r="188" spans="1:16" ht="15.75" thickBot="1" x14ac:dyDescent="0.3">
      <c r="A188" s="122"/>
      <c r="B188" s="127"/>
      <c r="C188" s="128"/>
      <c r="D188" s="138"/>
      <c r="E188" s="139"/>
      <c r="F188" s="138"/>
      <c r="G188" s="139"/>
      <c r="H188" s="138"/>
      <c r="I188" s="139"/>
      <c r="J188" s="45">
        <f t="shared" si="20"/>
        <v>0</v>
      </c>
      <c r="K188" s="59"/>
      <c r="L188" s="59"/>
      <c r="M188" s="156"/>
      <c r="N188" s="157"/>
      <c r="O188" s="158"/>
      <c r="P188" s="60"/>
    </row>
    <row r="189" spans="1:16" ht="16.5" thickTop="1" thickBot="1" x14ac:dyDescent="0.3">
      <c r="A189" s="117" t="s">
        <v>67</v>
      </c>
      <c r="B189" s="118"/>
      <c r="C189" s="119"/>
      <c r="D189" s="136">
        <f>SUM(D182:E188)</f>
        <v>0</v>
      </c>
      <c r="E189" s="137"/>
      <c r="F189" s="136">
        <f>SUM(F182:G188)</f>
        <v>0</v>
      </c>
      <c r="G189" s="137"/>
      <c r="H189" s="136">
        <f>SUM(H182:I188)</f>
        <v>0</v>
      </c>
      <c r="I189" s="137"/>
      <c r="J189" s="34">
        <f>SUM(J182:M188)</f>
        <v>0</v>
      </c>
      <c r="K189" s="167"/>
      <c r="L189" s="168"/>
      <c r="M189" s="168"/>
      <c r="N189" s="168"/>
      <c r="O189" s="168"/>
      <c r="P189" s="207"/>
    </row>
    <row r="190" spans="1:16" x14ac:dyDescent="0.25">
      <c r="A190" s="120">
        <v>14</v>
      </c>
      <c r="B190" s="123" t="s">
        <v>93</v>
      </c>
      <c r="C190" s="124"/>
      <c r="D190" s="101"/>
      <c r="E190" s="102"/>
      <c r="F190" s="101"/>
      <c r="G190" s="102"/>
      <c r="H190" s="101"/>
      <c r="I190" s="102"/>
      <c r="J190" s="44">
        <f>SUM(D190:I190)</f>
        <v>0</v>
      </c>
      <c r="K190" s="55"/>
      <c r="L190" s="55"/>
      <c r="M190" s="114"/>
      <c r="N190" s="115"/>
      <c r="O190" s="116"/>
      <c r="P190" s="56"/>
    </row>
    <row r="191" spans="1:16" x14ac:dyDescent="0.25">
      <c r="A191" s="121"/>
      <c r="B191" s="125"/>
      <c r="C191" s="126"/>
      <c r="D191" s="101"/>
      <c r="E191" s="102"/>
      <c r="F191" s="101"/>
      <c r="G191" s="102"/>
      <c r="H191" s="101"/>
      <c r="I191" s="102"/>
      <c r="J191" s="44">
        <f t="shared" ref="J191:J196" si="21">SUM(D191:I191)</f>
        <v>0</v>
      </c>
      <c r="K191" s="57"/>
      <c r="L191" s="57"/>
      <c r="M191" s="131"/>
      <c r="N191" s="132"/>
      <c r="O191" s="133"/>
      <c r="P191" s="58"/>
    </row>
    <row r="192" spans="1:16" x14ac:dyDescent="0.25">
      <c r="A192" s="121"/>
      <c r="B192" s="125"/>
      <c r="C192" s="126"/>
      <c r="D192" s="101"/>
      <c r="E192" s="102"/>
      <c r="F192" s="101"/>
      <c r="G192" s="102"/>
      <c r="H192" s="101"/>
      <c r="I192" s="102"/>
      <c r="J192" s="44">
        <f t="shared" si="21"/>
        <v>0</v>
      </c>
      <c r="K192" s="57"/>
      <c r="L192" s="57"/>
      <c r="M192" s="131"/>
      <c r="N192" s="132"/>
      <c r="O192" s="133"/>
      <c r="P192" s="58"/>
    </row>
    <row r="193" spans="1:16" x14ac:dyDescent="0.25">
      <c r="A193" s="121"/>
      <c r="B193" s="125"/>
      <c r="C193" s="126"/>
      <c r="D193" s="101"/>
      <c r="E193" s="102"/>
      <c r="F193" s="101"/>
      <c r="G193" s="102"/>
      <c r="H193" s="101"/>
      <c r="I193" s="102"/>
      <c r="J193" s="44">
        <f t="shared" si="21"/>
        <v>0</v>
      </c>
      <c r="K193" s="57"/>
      <c r="L193" s="57"/>
      <c r="M193" s="131"/>
      <c r="N193" s="132"/>
      <c r="O193" s="133"/>
      <c r="P193" s="58"/>
    </row>
    <row r="194" spans="1:16" x14ac:dyDescent="0.25">
      <c r="A194" s="121"/>
      <c r="B194" s="125"/>
      <c r="C194" s="126"/>
      <c r="D194" s="101"/>
      <c r="E194" s="102"/>
      <c r="F194" s="101"/>
      <c r="G194" s="102"/>
      <c r="H194" s="101"/>
      <c r="I194" s="102"/>
      <c r="J194" s="44">
        <f t="shared" si="21"/>
        <v>0</v>
      </c>
      <c r="K194" s="57"/>
      <c r="L194" s="57"/>
      <c r="M194" s="131"/>
      <c r="N194" s="132"/>
      <c r="O194" s="133"/>
      <c r="P194" s="58"/>
    </row>
    <row r="195" spans="1:16" x14ac:dyDescent="0.25">
      <c r="A195" s="121"/>
      <c r="B195" s="125"/>
      <c r="C195" s="126"/>
      <c r="D195" s="101"/>
      <c r="E195" s="102"/>
      <c r="F195" s="101"/>
      <c r="G195" s="102"/>
      <c r="H195" s="101"/>
      <c r="I195" s="102"/>
      <c r="J195" s="44">
        <f t="shared" si="21"/>
        <v>0</v>
      </c>
      <c r="K195" s="57"/>
      <c r="L195" s="57"/>
      <c r="M195" s="131"/>
      <c r="N195" s="132"/>
      <c r="O195" s="133"/>
      <c r="P195" s="58"/>
    </row>
    <row r="196" spans="1:16" ht="15.75" thickBot="1" x14ac:dyDescent="0.3">
      <c r="A196" s="122"/>
      <c r="B196" s="127"/>
      <c r="C196" s="128"/>
      <c r="D196" s="138"/>
      <c r="E196" s="139"/>
      <c r="F196" s="138"/>
      <c r="G196" s="139"/>
      <c r="H196" s="138"/>
      <c r="I196" s="139"/>
      <c r="J196" s="45">
        <f t="shared" si="21"/>
        <v>0</v>
      </c>
      <c r="K196" s="59"/>
      <c r="L196" s="59"/>
      <c r="M196" s="156"/>
      <c r="N196" s="157"/>
      <c r="O196" s="158"/>
      <c r="P196" s="60"/>
    </row>
    <row r="197" spans="1:16" ht="16.5" thickTop="1" thickBot="1" x14ac:dyDescent="0.3">
      <c r="A197" s="117" t="s">
        <v>67</v>
      </c>
      <c r="B197" s="118"/>
      <c r="C197" s="119"/>
      <c r="D197" s="136">
        <f>SUM(D190:E196)</f>
        <v>0</v>
      </c>
      <c r="E197" s="137"/>
      <c r="F197" s="136">
        <f>SUM(F190:G196)</f>
        <v>0</v>
      </c>
      <c r="G197" s="137"/>
      <c r="H197" s="136">
        <f>SUM(H190:I196)</f>
        <v>0</v>
      </c>
      <c r="I197" s="137"/>
      <c r="J197" s="34">
        <f>SUM(J190:M196)</f>
        <v>0</v>
      </c>
      <c r="K197" s="167"/>
      <c r="L197" s="168"/>
      <c r="M197" s="168"/>
      <c r="N197" s="168"/>
      <c r="O197" s="168"/>
      <c r="P197" s="207"/>
    </row>
    <row r="198" spans="1:16" x14ac:dyDescent="0.25">
      <c r="A198" s="120">
        <v>15</v>
      </c>
      <c r="B198" s="125" t="s">
        <v>94</v>
      </c>
      <c r="C198" s="126"/>
      <c r="D198" s="101"/>
      <c r="E198" s="102"/>
      <c r="F198" s="101"/>
      <c r="G198" s="102"/>
      <c r="H198" s="101"/>
      <c r="I198" s="102"/>
      <c r="J198" s="44">
        <f>SUM(D198:I198)</f>
        <v>0</v>
      </c>
      <c r="K198" s="55"/>
      <c r="L198" s="55"/>
      <c r="M198" s="114"/>
      <c r="N198" s="115"/>
      <c r="O198" s="116"/>
      <c r="P198" s="56"/>
    </row>
    <row r="199" spans="1:16" x14ac:dyDescent="0.25">
      <c r="A199" s="121"/>
      <c r="B199" s="125"/>
      <c r="C199" s="126"/>
      <c r="D199" s="101"/>
      <c r="E199" s="102"/>
      <c r="F199" s="101"/>
      <c r="G199" s="102"/>
      <c r="H199" s="101"/>
      <c r="I199" s="102"/>
      <c r="J199" s="44">
        <f t="shared" ref="J199:J204" si="22">SUM(D199:I199)</f>
        <v>0</v>
      </c>
      <c r="K199" s="57"/>
      <c r="L199" s="57"/>
      <c r="M199" s="131"/>
      <c r="N199" s="132"/>
      <c r="O199" s="133"/>
      <c r="P199" s="58"/>
    </row>
    <row r="200" spans="1:16" x14ac:dyDescent="0.25">
      <c r="A200" s="121"/>
      <c r="B200" s="125"/>
      <c r="C200" s="126"/>
      <c r="D200" s="101"/>
      <c r="E200" s="102"/>
      <c r="F200" s="101"/>
      <c r="G200" s="102"/>
      <c r="H200" s="101"/>
      <c r="I200" s="102"/>
      <c r="J200" s="44">
        <f t="shared" si="22"/>
        <v>0</v>
      </c>
      <c r="K200" s="57"/>
      <c r="L200" s="57"/>
      <c r="M200" s="131"/>
      <c r="N200" s="132"/>
      <c r="O200" s="133"/>
      <c r="P200" s="58"/>
    </row>
    <row r="201" spans="1:16" x14ac:dyDescent="0.25">
      <c r="A201" s="121"/>
      <c r="B201" s="125"/>
      <c r="C201" s="126"/>
      <c r="D201" s="101"/>
      <c r="E201" s="102"/>
      <c r="F201" s="101"/>
      <c r="G201" s="102"/>
      <c r="H201" s="101"/>
      <c r="I201" s="102"/>
      <c r="J201" s="44">
        <f t="shared" si="22"/>
        <v>0</v>
      </c>
      <c r="K201" s="57"/>
      <c r="L201" s="57"/>
      <c r="M201" s="131"/>
      <c r="N201" s="132"/>
      <c r="O201" s="133"/>
      <c r="P201" s="58"/>
    </row>
    <row r="202" spans="1:16" x14ac:dyDescent="0.25">
      <c r="A202" s="121"/>
      <c r="B202" s="125"/>
      <c r="C202" s="126"/>
      <c r="D202" s="101"/>
      <c r="E202" s="102"/>
      <c r="F202" s="101"/>
      <c r="G202" s="102"/>
      <c r="H202" s="101"/>
      <c r="I202" s="102"/>
      <c r="J202" s="44">
        <f t="shared" si="22"/>
        <v>0</v>
      </c>
      <c r="K202" s="57"/>
      <c r="L202" s="57"/>
      <c r="M202" s="131"/>
      <c r="N202" s="132"/>
      <c r="O202" s="133"/>
      <c r="P202" s="58"/>
    </row>
    <row r="203" spans="1:16" x14ac:dyDescent="0.25">
      <c r="A203" s="121"/>
      <c r="B203" s="125"/>
      <c r="C203" s="126"/>
      <c r="D203" s="101"/>
      <c r="E203" s="102"/>
      <c r="F203" s="101"/>
      <c r="G203" s="102"/>
      <c r="H203" s="101"/>
      <c r="I203" s="102"/>
      <c r="J203" s="44">
        <f t="shared" si="22"/>
        <v>0</v>
      </c>
      <c r="K203" s="57"/>
      <c r="L203" s="57"/>
      <c r="M203" s="131"/>
      <c r="N203" s="132"/>
      <c r="O203" s="133"/>
      <c r="P203" s="58"/>
    </row>
    <row r="204" spans="1:16" ht="15.75" thickBot="1" x14ac:dyDescent="0.3">
      <c r="A204" s="122"/>
      <c r="B204" s="127"/>
      <c r="C204" s="128"/>
      <c r="D204" s="138"/>
      <c r="E204" s="139"/>
      <c r="F204" s="138"/>
      <c r="G204" s="139"/>
      <c r="H204" s="138"/>
      <c r="I204" s="139"/>
      <c r="J204" s="45">
        <f t="shared" si="22"/>
        <v>0</v>
      </c>
      <c r="K204" s="59"/>
      <c r="L204" s="59"/>
      <c r="M204" s="156"/>
      <c r="N204" s="157"/>
      <c r="O204" s="158"/>
      <c r="P204" s="60"/>
    </row>
    <row r="205" spans="1:16" ht="16.5" thickTop="1" thickBot="1" x14ac:dyDescent="0.3">
      <c r="A205" s="117" t="s">
        <v>67</v>
      </c>
      <c r="B205" s="118"/>
      <c r="C205" s="119"/>
      <c r="D205" s="136">
        <f>SUM(D198:E204)</f>
        <v>0</v>
      </c>
      <c r="E205" s="137"/>
      <c r="F205" s="136">
        <f>SUM(F198:G204)</f>
        <v>0</v>
      </c>
      <c r="G205" s="137"/>
      <c r="H205" s="136">
        <f>SUM(H198:I204)</f>
        <v>0</v>
      </c>
      <c r="I205" s="137"/>
      <c r="J205" s="34">
        <f>SUM(J198:M204)</f>
        <v>0</v>
      </c>
      <c r="K205" s="167"/>
      <c r="L205" s="168"/>
      <c r="M205" s="168"/>
      <c r="N205" s="168"/>
      <c r="O205" s="168"/>
      <c r="P205" s="207"/>
    </row>
    <row r="206" spans="1:16" ht="39" thickBot="1" x14ac:dyDescent="0.3">
      <c r="A206" s="31" t="str">
        <f>A165</f>
        <v>Division</v>
      </c>
      <c r="B206" s="96" t="s">
        <v>58</v>
      </c>
      <c r="C206" s="98"/>
      <c r="D206" s="96" t="s">
        <v>118</v>
      </c>
      <c r="E206" s="98"/>
      <c r="F206" s="96" t="s">
        <v>60</v>
      </c>
      <c r="G206" s="98"/>
      <c r="H206" s="96" t="s">
        <v>61</v>
      </c>
      <c r="I206" s="98"/>
      <c r="J206" s="26" t="s">
        <v>62</v>
      </c>
      <c r="K206" s="42" t="s">
        <v>198</v>
      </c>
      <c r="L206" s="42" t="s">
        <v>199</v>
      </c>
      <c r="M206" s="96" t="s">
        <v>63</v>
      </c>
      <c r="N206" s="97"/>
      <c r="O206" s="98"/>
      <c r="P206" s="35" t="s">
        <v>119</v>
      </c>
    </row>
    <row r="207" spans="1:16" ht="15.75" customHeight="1" thickTop="1" x14ac:dyDescent="0.25">
      <c r="A207" s="140">
        <v>15</v>
      </c>
      <c r="B207" s="141" t="s">
        <v>95</v>
      </c>
      <c r="C207" s="142"/>
      <c r="D207" s="129"/>
      <c r="E207" s="130"/>
      <c r="F207" s="129"/>
      <c r="G207" s="130"/>
      <c r="H207" s="129"/>
      <c r="I207" s="130"/>
      <c r="J207" s="43">
        <f>SUM(D207:I207)</f>
        <v>0</v>
      </c>
      <c r="K207" s="55"/>
      <c r="L207" s="55"/>
      <c r="M207" s="114"/>
      <c r="N207" s="115"/>
      <c r="O207" s="116"/>
      <c r="P207" s="56"/>
    </row>
    <row r="208" spans="1:16" ht="15.75" customHeight="1" x14ac:dyDescent="0.25">
      <c r="A208" s="121"/>
      <c r="B208" s="143"/>
      <c r="C208" s="144"/>
      <c r="D208" s="101"/>
      <c r="E208" s="102"/>
      <c r="F208" s="134"/>
      <c r="G208" s="135"/>
      <c r="H208" s="101"/>
      <c r="I208" s="102"/>
      <c r="J208" s="44">
        <f t="shared" ref="J208:J213" si="23">SUM(D208:I208)</f>
        <v>0</v>
      </c>
      <c r="K208" s="57"/>
      <c r="L208" s="57"/>
      <c r="M208" s="131"/>
      <c r="N208" s="132"/>
      <c r="O208" s="133"/>
      <c r="P208" s="58"/>
    </row>
    <row r="209" spans="1:16" x14ac:dyDescent="0.25">
      <c r="A209" s="121"/>
      <c r="B209" s="143"/>
      <c r="C209" s="144"/>
      <c r="D209" s="101"/>
      <c r="E209" s="102"/>
      <c r="F209" s="101"/>
      <c r="G209" s="102"/>
      <c r="H209" s="101"/>
      <c r="I209" s="102"/>
      <c r="J209" s="44">
        <f t="shared" si="23"/>
        <v>0</v>
      </c>
      <c r="K209" s="57"/>
      <c r="L209" s="57"/>
      <c r="M209" s="131"/>
      <c r="N209" s="132"/>
      <c r="O209" s="133"/>
      <c r="P209" s="58"/>
    </row>
    <row r="210" spans="1:16" x14ac:dyDescent="0.25">
      <c r="A210" s="121"/>
      <c r="B210" s="143"/>
      <c r="C210" s="144"/>
      <c r="D210" s="101"/>
      <c r="E210" s="102"/>
      <c r="F210" s="101"/>
      <c r="G210" s="102"/>
      <c r="H210" s="101"/>
      <c r="I210" s="102"/>
      <c r="J210" s="44">
        <f t="shared" si="23"/>
        <v>0</v>
      </c>
      <c r="K210" s="57"/>
      <c r="L210" s="57"/>
      <c r="M210" s="131"/>
      <c r="N210" s="132"/>
      <c r="O210" s="133"/>
      <c r="P210" s="58"/>
    </row>
    <row r="211" spans="1:16" x14ac:dyDescent="0.25">
      <c r="A211" s="121"/>
      <c r="B211" s="143"/>
      <c r="C211" s="144"/>
      <c r="D211" s="101"/>
      <c r="E211" s="102"/>
      <c r="F211" s="101"/>
      <c r="G211" s="102"/>
      <c r="H211" s="101"/>
      <c r="I211" s="102"/>
      <c r="J211" s="44">
        <f t="shared" si="23"/>
        <v>0</v>
      </c>
      <c r="K211" s="57"/>
      <c r="L211" s="57"/>
      <c r="M211" s="131"/>
      <c r="N211" s="132"/>
      <c r="O211" s="133"/>
      <c r="P211" s="58"/>
    </row>
    <row r="212" spans="1:16" x14ac:dyDescent="0.25">
      <c r="A212" s="121"/>
      <c r="B212" s="143"/>
      <c r="C212" s="144"/>
      <c r="D212" s="101"/>
      <c r="E212" s="102"/>
      <c r="F212" s="101"/>
      <c r="G212" s="102"/>
      <c r="H212" s="101"/>
      <c r="I212" s="102"/>
      <c r="J212" s="44">
        <f t="shared" si="23"/>
        <v>0</v>
      </c>
      <c r="K212" s="57"/>
      <c r="L212" s="57"/>
      <c r="M212" s="131"/>
      <c r="N212" s="132"/>
      <c r="O212" s="133"/>
      <c r="P212" s="58"/>
    </row>
    <row r="213" spans="1:16" ht="15.75" thickBot="1" x14ac:dyDescent="0.3">
      <c r="A213" s="122"/>
      <c r="B213" s="145"/>
      <c r="C213" s="146"/>
      <c r="D213" s="138"/>
      <c r="E213" s="139"/>
      <c r="F213" s="138"/>
      <c r="G213" s="139"/>
      <c r="H213" s="138"/>
      <c r="I213" s="139"/>
      <c r="J213" s="45">
        <f t="shared" si="23"/>
        <v>0</v>
      </c>
      <c r="K213" s="59"/>
      <c r="L213" s="59"/>
      <c r="M213" s="156"/>
      <c r="N213" s="157"/>
      <c r="O213" s="158"/>
      <c r="P213" s="60"/>
    </row>
    <row r="214" spans="1:16" ht="16.5" thickTop="1" thickBot="1" x14ac:dyDescent="0.3">
      <c r="A214" s="117" t="s">
        <v>67</v>
      </c>
      <c r="B214" s="118"/>
      <c r="C214" s="119"/>
      <c r="D214" s="136">
        <f>SUM(D207:E213)</f>
        <v>0</v>
      </c>
      <c r="E214" s="137"/>
      <c r="F214" s="136">
        <f>SUM(F207:G213)</f>
        <v>0</v>
      </c>
      <c r="G214" s="137"/>
      <c r="H214" s="136">
        <f>SUM(H207:I213)</f>
        <v>0</v>
      </c>
      <c r="I214" s="137"/>
      <c r="J214" s="34">
        <f>SUM(J207:M213)</f>
        <v>0</v>
      </c>
      <c r="K214" s="167"/>
      <c r="L214" s="168"/>
      <c r="M214" s="168"/>
      <c r="N214" s="168"/>
      <c r="O214" s="168"/>
      <c r="P214" s="207"/>
    </row>
    <row r="215" spans="1:16" x14ac:dyDescent="0.25">
      <c r="A215" s="120">
        <v>16</v>
      </c>
      <c r="B215" s="123" t="s">
        <v>96</v>
      </c>
      <c r="C215" s="124"/>
      <c r="D215" s="101"/>
      <c r="E215" s="102"/>
      <c r="F215" s="101"/>
      <c r="G215" s="102"/>
      <c r="H215" s="101"/>
      <c r="I215" s="102"/>
      <c r="J215" s="44">
        <f>SUM(D215:I215)</f>
        <v>0</v>
      </c>
      <c r="K215" s="55"/>
      <c r="L215" s="55"/>
      <c r="M215" s="114"/>
      <c r="N215" s="115"/>
      <c r="O215" s="116"/>
      <c r="P215" s="56"/>
    </row>
    <row r="216" spans="1:16" x14ac:dyDescent="0.25">
      <c r="A216" s="121"/>
      <c r="B216" s="125"/>
      <c r="C216" s="126"/>
      <c r="D216" s="101"/>
      <c r="E216" s="102"/>
      <c r="F216" s="101"/>
      <c r="G216" s="102"/>
      <c r="H216" s="101"/>
      <c r="I216" s="102"/>
      <c r="J216" s="44">
        <f t="shared" ref="J216:J221" si="24">SUM(D216:I216)</f>
        <v>0</v>
      </c>
      <c r="K216" s="57"/>
      <c r="L216" s="57"/>
      <c r="M216" s="131"/>
      <c r="N216" s="132"/>
      <c r="O216" s="133"/>
      <c r="P216" s="58"/>
    </row>
    <row r="217" spans="1:16" x14ac:dyDescent="0.25">
      <c r="A217" s="121"/>
      <c r="B217" s="125"/>
      <c r="C217" s="126"/>
      <c r="D217" s="101"/>
      <c r="E217" s="102"/>
      <c r="F217" s="101"/>
      <c r="G217" s="102"/>
      <c r="H217" s="101"/>
      <c r="I217" s="102"/>
      <c r="J217" s="44">
        <f t="shared" si="24"/>
        <v>0</v>
      </c>
      <c r="K217" s="57"/>
      <c r="L217" s="57"/>
      <c r="M217" s="131"/>
      <c r="N217" s="132"/>
      <c r="O217" s="133"/>
      <c r="P217" s="58"/>
    </row>
    <row r="218" spans="1:16" x14ac:dyDescent="0.25">
      <c r="A218" s="121"/>
      <c r="B218" s="125"/>
      <c r="C218" s="126"/>
      <c r="D218" s="101"/>
      <c r="E218" s="102"/>
      <c r="F218" s="101"/>
      <c r="G218" s="102"/>
      <c r="H218" s="101"/>
      <c r="I218" s="102"/>
      <c r="J218" s="44">
        <f t="shared" si="24"/>
        <v>0</v>
      </c>
      <c r="K218" s="57"/>
      <c r="L218" s="57"/>
      <c r="M218" s="131"/>
      <c r="N218" s="132"/>
      <c r="O218" s="133"/>
      <c r="P218" s="58"/>
    </row>
    <row r="219" spans="1:16" x14ac:dyDescent="0.25">
      <c r="A219" s="121"/>
      <c r="B219" s="125"/>
      <c r="C219" s="126"/>
      <c r="D219" s="101"/>
      <c r="E219" s="102"/>
      <c r="F219" s="101"/>
      <c r="G219" s="102"/>
      <c r="H219" s="101"/>
      <c r="I219" s="102"/>
      <c r="J219" s="44">
        <f t="shared" si="24"/>
        <v>0</v>
      </c>
      <c r="K219" s="57"/>
      <c r="L219" s="57"/>
      <c r="M219" s="131"/>
      <c r="N219" s="132"/>
      <c r="O219" s="133"/>
      <c r="P219" s="58"/>
    </row>
    <row r="220" spans="1:16" x14ac:dyDescent="0.25">
      <c r="A220" s="121"/>
      <c r="B220" s="125"/>
      <c r="C220" s="126"/>
      <c r="D220" s="101"/>
      <c r="E220" s="102"/>
      <c r="F220" s="101"/>
      <c r="G220" s="102"/>
      <c r="H220" s="101"/>
      <c r="I220" s="102"/>
      <c r="J220" s="44">
        <f t="shared" si="24"/>
        <v>0</v>
      </c>
      <c r="K220" s="57"/>
      <c r="L220" s="57"/>
      <c r="M220" s="131"/>
      <c r="N220" s="132"/>
      <c r="O220" s="133"/>
      <c r="P220" s="58"/>
    </row>
    <row r="221" spans="1:16" ht="15.75" thickBot="1" x14ac:dyDescent="0.3">
      <c r="A221" s="122"/>
      <c r="B221" s="127"/>
      <c r="C221" s="128"/>
      <c r="D221" s="138"/>
      <c r="E221" s="139"/>
      <c r="F221" s="138"/>
      <c r="G221" s="139"/>
      <c r="H221" s="138"/>
      <c r="I221" s="139"/>
      <c r="J221" s="45">
        <f t="shared" si="24"/>
        <v>0</v>
      </c>
      <c r="K221" s="59"/>
      <c r="L221" s="59"/>
      <c r="M221" s="156"/>
      <c r="N221" s="157"/>
      <c r="O221" s="158"/>
      <c r="P221" s="60"/>
    </row>
    <row r="222" spans="1:16" ht="16.5" thickTop="1" thickBot="1" x14ac:dyDescent="0.3">
      <c r="A222" s="117" t="s">
        <v>67</v>
      </c>
      <c r="B222" s="118"/>
      <c r="C222" s="119"/>
      <c r="D222" s="136">
        <f>SUM(D215:E221)</f>
        <v>0</v>
      </c>
      <c r="E222" s="137"/>
      <c r="F222" s="136">
        <f>SUM(F215:G221)</f>
        <v>0</v>
      </c>
      <c r="G222" s="137"/>
      <c r="H222" s="136">
        <f>SUM(H215:I221)</f>
        <v>0</v>
      </c>
      <c r="I222" s="137"/>
      <c r="J222" s="34">
        <f>SUM(J215:M221)</f>
        <v>0</v>
      </c>
      <c r="K222" s="167"/>
      <c r="L222" s="168"/>
      <c r="M222" s="168"/>
      <c r="N222" s="168"/>
      <c r="O222" s="168"/>
      <c r="P222" s="207"/>
    </row>
    <row r="223" spans="1:16" x14ac:dyDescent="0.25">
      <c r="A223" s="120"/>
      <c r="B223" s="147" t="s">
        <v>97</v>
      </c>
      <c r="C223" s="148"/>
      <c r="D223" s="101"/>
      <c r="E223" s="102"/>
      <c r="F223" s="101"/>
      <c r="G223" s="102"/>
      <c r="H223" s="101"/>
      <c r="I223" s="102"/>
      <c r="J223" s="44">
        <f>SUM(D223:I223)</f>
        <v>0</v>
      </c>
      <c r="K223" s="55"/>
      <c r="L223" s="55"/>
      <c r="M223" s="114"/>
      <c r="N223" s="115"/>
      <c r="O223" s="116"/>
      <c r="P223" s="56"/>
    </row>
    <row r="224" spans="1:16" ht="15" customHeight="1" x14ac:dyDescent="0.25">
      <c r="A224" s="121"/>
      <c r="B224" s="143"/>
      <c r="C224" s="144"/>
      <c r="D224" s="101"/>
      <c r="E224" s="102"/>
      <c r="F224" s="101"/>
      <c r="G224" s="102"/>
      <c r="H224" s="101"/>
      <c r="I224" s="102"/>
      <c r="J224" s="44">
        <f t="shared" ref="J224:J229" si="25">SUM(D224:I224)</f>
        <v>0</v>
      </c>
      <c r="K224" s="57"/>
      <c r="L224" s="57"/>
      <c r="M224" s="131"/>
      <c r="N224" s="132"/>
      <c r="O224" s="133"/>
      <c r="P224" s="58"/>
    </row>
    <row r="225" spans="1:16" x14ac:dyDescent="0.25">
      <c r="A225" s="121"/>
      <c r="B225" s="143"/>
      <c r="C225" s="144"/>
      <c r="D225" s="101"/>
      <c r="E225" s="102"/>
      <c r="F225" s="101"/>
      <c r="G225" s="102"/>
      <c r="H225" s="101"/>
      <c r="I225" s="102"/>
      <c r="J225" s="44">
        <f t="shared" si="25"/>
        <v>0</v>
      </c>
      <c r="K225" s="57"/>
      <c r="L225" s="57"/>
      <c r="M225" s="131"/>
      <c r="N225" s="132"/>
      <c r="O225" s="133"/>
      <c r="P225" s="58"/>
    </row>
    <row r="226" spans="1:16" x14ac:dyDescent="0.25">
      <c r="A226" s="121"/>
      <c r="B226" s="143"/>
      <c r="C226" s="144"/>
      <c r="D226" s="101"/>
      <c r="E226" s="102"/>
      <c r="F226" s="101"/>
      <c r="G226" s="102"/>
      <c r="H226" s="101"/>
      <c r="I226" s="102"/>
      <c r="J226" s="44">
        <f t="shared" si="25"/>
        <v>0</v>
      </c>
      <c r="K226" s="57"/>
      <c r="L226" s="57"/>
      <c r="M226" s="131"/>
      <c r="N226" s="132"/>
      <c r="O226" s="133"/>
      <c r="P226" s="58"/>
    </row>
    <row r="227" spans="1:16" x14ac:dyDescent="0.25">
      <c r="A227" s="121"/>
      <c r="B227" s="143"/>
      <c r="C227" s="144"/>
      <c r="D227" s="101"/>
      <c r="E227" s="102"/>
      <c r="F227" s="101"/>
      <c r="G227" s="102"/>
      <c r="H227" s="101"/>
      <c r="I227" s="102"/>
      <c r="J227" s="44">
        <f t="shared" si="25"/>
        <v>0</v>
      </c>
      <c r="K227" s="57"/>
      <c r="L227" s="57"/>
      <c r="M227" s="131"/>
      <c r="N227" s="132"/>
      <c r="O227" s="133"/>
      <c r="P227" s="58"/>
    </row>
    <row r="228" spans="1:16" x14ac:dyDescent="0.25">
      <c r="A228" s="121"/>
      <c r="B228" s="143"/>
      <c r="C228" s="144"/>
      <c r="D228" s="101"/>
      <c r="E228" s="102"/>
      <c r="F228" s="101"/>
      <c r="G228" s="102"/>
      <c r="H228" s="101"/>
      <c r="I228" s="102"/>
      <c r="J228" s="44">
        <f t="shared" si="25"/>
        <v>0</v>
      </c>
      <c r="K228" s="57"/>
      <c r="L228" s="57"/>
      <c r="M228" s="131"/>
      <c r="N228" s="132"/>
      <c r="O228" s="133"/>
      <c r="P228" s="58"/>
    </row>
    <row r="229" spans="1:16" ht="15.75" thickBot="1" x14ac:dyDescent="0.3">
      <c r="A229" s="122"/>
      <c r="B229" s="145"/>
      <c r="C229" s="146"/>
      <c r="D229" s="138"/>
      <c r="E229" s="139"/>
      <c r="F229" s="138"/>
      <c r="G229" s="139"/>
      <c r="H229" s="138"/>
      <c r="I229" s="139"/>
      <c r="J229" s="45">
        <f t="shared" si="25"/>
        <v>0</v>
      </c>
      <c r="K229" s="59"/>
      <c r="L229" s="59"/>
      <c r="M229" s="156"/>
      <c r="N229" s="157"/>
      <c r="O229" s="158"/>
      <c r="P229" s="60"/>
    </row>
    <row r="230" spans="1:16" ht="16.5" thickTop="1" thickBot="1" x14ac:dyDescent="0.3">
      <c r="A230" s="117" t="s">
        <v>67</v>
      </c>
      <c r="B230" s="118"/>
      <c r="C230" s="119"/>
      <c r="D230" s="136">
        <f>SUM(D223:E229)</f>
        <v>0</v>
      </c>
      <c r="E230" s="137"/>
      <c r="F230" s="136">
        <f>SUM(F223:G229)</f>
        <v>0</v>
      </c>
      <c r="G230" s="137"/>
      <c r="H230" s="136">
        <f>SUM(H223:I229)</f>
        <v>0</v>
      </c>
      <c r="I230" s="137"/>
      <c r="J230" s="34">
        <f>SUM(J223:M229)</f>
        <v>0</v>
      </c>
      <c r="K230" s="167"/>
      <c r="L230" s="168"/>
      <c r="M230" s="168"/>
      <c r="N230" s="168"/>
      <c r="O230" s="168"/>
      <c r="P230" s="207"/>
    </row>
    <row r="231" spans="1:16" ht="15.75" thickBot="1" x14ac:dyDescent="0.3">
      <c r="A231" s="204" t="s">
        <v>192</v>
      </c>
      <c r="B231" s="205"/>
      <c r="C231" s="110"/>
      <c r="D231" s="111">
        <f>D25+D33+D41+D50++D58+D66+D74+D82+D91+D99+D107+D115+D123+D132+D140+D148+D156+D164+D173+D181+D189+D197+D205+D214+D222+D230</f>
        <v>0</v>
      </c>
      <c r="E231" s="112"/>
      <c r="F231" s="111">
        <f>F25+F33+F41+F50++F58+F66+F74+F82+F91+F99+F107+F115+F123+F132+F140+F148+F156+F164+F173+F181+F189+F197+F205+F214+F222+F230</f>
        <v>0</v>
      </c>
      <c r="G231" s="112"/>
      <c r="H231" s="111">
        <f>H25+H33+H41+H50++H58+H66+H74+H82+H91+H99+H107+H115+H123+H132+H140+H148+H156+H164+H173+H181+H189+H197+H205+H214+H222+H230</f>
        <v>0</v>
      </c>
      <c r="I231" s="112"/>
      <c r="J231" s="36">
        <f>SUM(D231:I231)</f>
        <v>0</v>
      </c>
      <c r="K231" s="208"/>
      <c r="L231" s="209"/>
      <c r="M231" s="209"/>
      <c r="N231" s="209"/>
      <c r="O231" s="209"/>
      <c r="P231" s="210"/>
    </row>
    <row r="232" spans="1:16" ht="15.75" thickBot="1" x14ac:dyDescent="0.3">
      <c r="A232" s="149" t="s">
        <v>105</v>
      </c>
      <c r="B232" s="150"/>
      <c r="C232" s="150"/>
      <c r="D232" s="150"/>
      <c r="E232" s="150"/>
      <c r="F232" s="150"/>
      <c r="G232" s="150"/>
      <c r="H232" s="150"/>
      <c r="I232" s="150"/>
      <c r="J232" s="150"/>
      <c r="K232" s="150"/>
      <c r="L232" s="150"/>
      <c r="M232" s="150"/>
      <c r="N232" s="150"/>
      <c r="O232" s="150"/>
      <c r="P232" s="151"/>
    </row>
    <row r="233" spans="1:16" ht="15.75" thickTop="1" x14ac:dyDescent="0.25">
      <c r="A233" s="121">
        <v>2</v>
      </c>
      <c r="B233" s="143" t="s">
        <v>98</v>
      </c>
      <c r="C233" s="152"/>
      <c r="D233" s="101"/>
      <c r="E233" s="102"/>
      <c r="F233" s="101"/>
      <c r="G233" s="102"/>
      <c r="H233" s="101"/>
      <c r="I233" s="102"/>
      <c r="J233" s="44">
        <f>SUM(D233:I233)</f>
        <v>0</v>
      </c>
      <c r="K233" s="55"/>
      <c r="L233" s="55"/>
      <c r="M233" s="114"/>
      <c r="N233" s="115"/>
      <c r="O233" s="116"/>
      <c r="P233" s="56"/>
    </row>
    <row r="234" spans="1:16" ht="15.75" customHeight="1" x14ac:dyDescent="0.25">
      <c r="A234" s="121"/>
      <c r="B234" s="153"/>
      <c r="C234" s="152"/>
      <c r="D234" s="101"/>
      <c r="E234" s="102"/>
      <c r="F234" s="101"/>
      <c r="G234" s="102"/>
      <c r="H234" s="101"/>
      <c r="I234" s="102"/>
      <c r="J234" s="44">
        <f t="shared" ref="J234:J239" si="26">SUM(D234:I234)</f>
        <v>0</v>
      </c>
      <c r="K234" s="57"/>
      <c r="L234" s="57"/>
      <c r="M234" s="131"/>
      <c r="N234" s="132"/>
      <c r="O234" s="133"/>
      <c r="P234" s="58"/>
    </row>
    <row r="235" spans="1:16" x14ac:dyDescent="0.25">
      <c r="A235" s="121"/>
      <c r="B235" s="153"/>
      <c r="C235" s="152"/>
      <c r="D235" s="101"/>
      <c r="E235" s="102"/>
      <c r="F235" s="101"/>
      <c r="G235" s="102"/>
      <c r="H235" s="101"/>
      <c r="I235" s="102"/>
      <c r="J235" s="44">
        <f t="shared" si="26"/>
        <v>0</v>
      </c>
      <c r="K235" s="57"/>
      <c r="L235" s="57"/>
      <c r="M235" s="131"/>
      <c r="N235" s="132"/>
      <c r="O235" s="133"/>
      <c r="P235" s="58"/>
    </row>
    <row r="236" spans="1:16" x14ac:dyDescent="0.25">
      <c r="A236" s="121"/>
      <c r="B236" s="153"/>
      <c r="C236" s="152"/>
      <c r="D236" s="101"/>
      <c r="E236" s="102"/>
      <c r="F236" s="101"/>
      <c r="G236" s="102"/>
      <c r="H236" s="101"/>
      <c r="I236" s="102"/>
      <c r="J236" s="44">
        <f t="shared" si="26"/>
        <v>0</v>
      </c>
      <c r="K236" s="57"/>
      <c r="L236" s="57"/>
      <c r="M236" s="131"/>
      <c r="N236" s="132"/>
      <c r="O236" s="133"/>
      <c r="P236" s="58"/>
    </row>
    <row r="237" spans="1:16" x14ac:dyDescent="0.25">
      <c r="A237" s="121"/>
      <c r="B237" s="153"/>
      <c r="C237" s="152"/>
      <c r="D237" s="101"/>
      <c r="E237" s="102"/>
      <c r="F237" s="101"/>
      <c r="G237" s="102"/>
      <c r="H237" s="101"/>
      <c r="I237" s="102"/>
      <c r="J237" s="44">
        <f t="shared" si="26"/>
        <v>0</v>
      </c>
      <c r="K237" s="57"/>
      <c r="L237" s="57"/>
      <c r="M237" s="131"/>
      <c r="N237" s="132"/>
      <c r="O237" s="133"/>
      <c r="P237" s="58"/>
    </row>
    <row r="238" spans="1:16" x14ac:dyDescent="0.25">
      <c r="A238" s="121"/>
      <c r="B238" s="153"/>
      <c r="C238" s="152"/>
      <c r="D238" s="101"/>
      <c r="E238" s="102"/>
      <c r="F238" s="101"/>
      <c r="G238" s="102"/>
      <c r="H238" s="101"/>
      <c r="I238" s="102"/>
      <c r="J238" s="44">
        <f t="shared" si="26"/>
        <v>0</v>
      </c>
      <c r="K238" s="57"/>
      <c r="L238" s="57"/>
      <c r="M238" s="131"/>
      <c r="N238" s="132"/>
      <c r="O238" s="133"/>
      <c r="P238" s="58"/>
    </row>
    <row r="239" spans="1:16" ht="15.75" thickBot="1" x14ac:dyDescent="0.3">
      <c r="A239" s="122"/>
      <c r="B239" s="154"/>
      <c r="C239" s="155"/>
      <c r="D239" s="138"/>
      <c r="E239" s="139"/>
      <c r="F239" s="138"/>
      <c r="G239" s="139"/>
      <c r="H239" s="138"/>
      <c r="I239" s="139"/>
      <c r="J239" s="45">
        <f t="shared" si="26"/>
        <v>0</v>
      </c>
      <c r="K239" s="59"/>
      <c r="L239" s="59"/>
      <c r="M239" s="156"/>
      <c r="N239" s="157"/>
      <c r="O239" s="158"/>
      <c r="P239" s="60"/>
    </row>
    <row r="240" spans="1:16" ht="16.5" thickTop="1" thickBot="1" x14ac:dyDescent="0.3">
      <c r="A240" s="117" t="s">
        <v>67</v>
      </c>
      <c r="B240" s="118"/>
      <c r="C240" s="119"/>
      <c r="D240" s="136">
        <f>SUM(D233:E239)</f>
        <v>0</v>
      </c>
      <c r="E240" s="137"/>
      <c r="F240" s="136">
        <f>SUM(F233:G239)</f>
        <v>0</v>
      </c>
      <c r="G240" s="137"/>
      <c r="H240" s="136">
        <f>SUM(H233:I239)</f>
        <v>0</v>
      </c>
      <c r="I240" s="137"/>
      <c r="J240" s="37">
        <f>SUM(J233:M239)</f>
        <v>0</v>
      </c>
      <c r="K240" s="167"/>
      <c r="L240" s="168"/>
      <c r="M240" s="168"/>
      <c r="N240" s="168"/>
      <c r="O240" s="168"/>
      <c r="P240" s="207"/>
    </row>
    <row r="241" spans="1:16" x14ac:dyDescent="0.25">
      <c r="A241" s="120">
        <v>2</v>
      </c>
      <c r="B241" s="123" t="s">
        <v>99</v>
      </c>
      <c r="C241" s="124"/>
      <c r="D241" s="101"/>
      <c r="E241" s="102"/>
      <c r="F241" s="101"/>
      <c r="G241" s="102"/>
      <c r="H241" s="101"/>
      <c r="I241" s="102"/>
      <c r="J241" s="44">
        <f>SUM(D241:I241)</f>
        <v>0</v>
      </c>
      <c r="K241" s="55"/>
      <c r="L241" s="55"/>
      <c r="M241" s="114"/>
      <c r="N241" s="115"/>
      <c r="O241" s="116"/>
      <c r="P241" s="56"/>
    </row>
    <row r="242" spans="1:16" x14ac:dyDescent="0.25">
      <c r="A242" s="121"/>
      <c r="B242" s="125"/>
      <c r="C242" s="126"/>
      <c r="D242" s="101"/>
      <c r="E242" s="102"/>
      <c r="F242" s="101"/>
      <c r="G242" s="102"/>
      <c r="H242" s="101"/>
      <c r="I242" s="102"/>
      <c r="J242" s="44">
        <f t="shared" ref="J242:J247" si="27">SUM(D242:I242)</f>
        <v>0</v>
      </c>
      <c r="K242" s="57"/>
      <c r="L242" s="57"/>
      <c r="M242" s="131"/>
      <c r="N242" s="132"/>
      <c r="O242" s="133"/>
      <c r="P242" s="58"/>
    </row>
    <row r="243" spans="1:16" x14ac:dyDescent="0.25">
      <c r="A243" s="121"/>
      <c r="B243" s="125"/>
      <c r="C243" s="126"/>
      <c r="D243" s="101"/>
      <c r="E243" s="102"/>
      <c r="F243" s="101"/>
      <c r="G243" s="102"/>
      <c r="H243" s="101"/>
      <c r="I243" s="102"/>
      <c r="J243" s="44">
        <f t="shared" si="27"/>
        <v>0</v>
      </c>
      <c r="K243" s="57"/>
      <c r="L243" s="57"/>
      <c r="M243" s="131"/>
      <c r="N243" s="132"/>
      <c r="O243" s="133"/>
      <c r="P243" s="58"/>
    </row>
    <row r="244" spans="1:16" x14ac:dyDescent="0.25">
      <c r="A244" s="121"/>
      <c r="B244" s="125"/>
      <c r="C244" s="126"/>
      <c r="D244" s="101"/>
      <c r="E244" s="102"/>
      <c r="F244" s="101"/>
      <c r="G244" s="102"/>
      <c r="H244" s="101"/>
      <c r="I244" s="102"/>
      <c r="J244" s="44">
        <f t="shared" si="27"/>
        <v>0</v>
      </c>
      <c r="K244" s="57"/>
      <c r="L244" s="57"/>
      <c r="M244" s="131"/>
      <c r="N244" s="132"/>
      <c r="O244" s="133"/>
      <c r="P244" s="58"/>
    </row>
    <row r="245" spans="1:16" x14ac:dyDescent="0.25">
      <c r="A245" s="121"/>
      <c r="B245" s="125"/>
      <c r="C245" s="126"/>
      <c r="D245" s="101"/>
      <c r="E245" s="102"/>
      <c r="F245" s="101"/>
      <c r="G245" s="102"/>
      <c r="H245" s="101"/>
      <c r="I245" s="102"/>
      <c r="J245" s="44">
        <f t="shared" si="27"/>
        <v>0</v>
      </c>
      <c r="K245" s="57"/>
      <c r="L245" s="57"/>
      <c r="M245" s="131"/>
      <c r="N245" s="132"/>
      <c r="O245" s="133"/>
      <c r="P245" s="58"/>
    </row>
    <row r="246" spans="1:16" x14ac:dyDescent="0.25">
      <c r="A246" s="121"/>
      <c r="B246" s="125"/>
      <c r="C246" s="126"/>
      <c r="D246" s="101"/>
      <c r="E246" s="102"/>
      <c r="F246" s="101"/>
      <c r="G246" s="102"/>
      <c r="H246" s="101"/>
      <c r="I246" s="102"/>
      <c r="J246" s="44">
        <f t="shared" si="27"/>
        <v>0</v>
      </c>
      <c r="K246" s="57"/>
      <c r="L246" s="57"/>
      <c r="M246" s="131"/>
      <c r="N246" s="132"/>
      <c r="O246" s="133"/>
      <c r="P246" s="58"/>
    </row>
    <row r="247" spans="1:16" ht="15.75" thickBot="1" x14ac:dyDescent="0.3">
      <c r="A247" s="122"/>
      <c r="B247" s="127"/>
      <c r="C247" s="128"/>
      <c r="D247" s="138"/>
      <c r="E247" s="139"/>
      <c r="F247" s="138"/>
      <c r="G247" s="139"/>
      <c r="H247" s="138"/>
      <c r="I247" s="139"/>
      <c r="J247" s="45">
        <f t="shared" si="27"/>
        <v>0</v>
      </c>
      <c r="K247" s="59"/>
      <c r="L247" s="59"/>
      <c r="M247" s="156"/>
      <c r="N247" s="157"/>
      <c r="O247" s="158"/>
      <c r="P247" s="60"/>
    </row>
    <row r="248" spans="1:16" ht="16.5" thickTop="1" thickBot="1" x14ac:dyDescent="0.3">
      <c r="A248" s="117" t="s">
        <v>67</v>
      </c>
      <c r="B248" s="118"/>
      <c r="C248" s="119"/>
      <c r="D248" s="136">
        <f>SUM(D241:E247)</f>
        <v>0</v>
      </c>
      <c r="E248" s="137"/>
      <c r="F248" s="136">
        <f>SUM(F241:G247)</f>
        <v>0</v>
      </c>
      <c r="G248" s="137"/>
      <c r="H248" s="136">
        <f>SUM(H241:I247)</f>
        <v>0</v>
      </c>
      <c r="I248" s="137"/>
      <c r="J248" s="37">
        <f>SUM(J241:M247)</f>
        <v>0</v>
      </c>
      <c r="K248" s="167"/>
      <c r="L248" s="168"/>
      <c r="M248" s="168"/>
      <c r="N248" s="168"/>
      <c r="O248" s="168"/>
      <c r="P248" s="207"/>
    </row>
    <row r="249" spans="1:16" ht="39" thickBot="1" x14ac:dyDescent="0.3">
      <c r="A249" s="31" t="str">
        <f>A206</f>
        <v>Division</v>
      </c>
      <c r="B249" s="96" t="s">
        <v>58</v>
      </c>
      <c r="C249" s="98"/>
      <c r="D249" s="96" t="s">
        <v>118</v>
      </c>
      <c r="E249" s="98"/>
      <c r="F249" s="96" t="s">
        <v>60</v>
      </c>
      <c r="G249" s="98"/>
      <c r="H249" s="96" t="s">
        <v>61</v>
      </c>
      <c r="I249" s="98"/>
      <c r="J249" s="26" t="s">
        <v>62</v>
      </c>
      <c r="K249" s="42" t="s">
        <v>198</v>
      </c>
      <c r="L249" s="42" t="s">
        <v>199</v>
      </c>
      <c r="M249" s="96" t="s">
        <v>63</v>
      </c>
      <c r="N249" s="97"/>
      <c r="O249" s="98"/>
      <c r="P249" s="35" t="s">
        <v>119</v>
      </c>
    </row>
    <row r="250" spans="1:16" ht="15.75" customHeight="1" thickTop="1" x14ac:dyDescent="0.25">
      <c r="A250" s="120">
        <v>2</v>
      </c>
      <c r="B250" s="125" t="s">
        <v>100</v>
      </c>
      <c r="C250" s="126"/>
      <c r="D250" s="129"/>
      <c r="E250" s="130"/>
      <c r="F250" s="129"/>
      <c r="G250" s="130"/>
      <c r="H250" s="129"/>
      <c r="I250" s="130"/>
      <c r="J250" s="43">
        <f>SUM(D250:I250)</f>
        <v>0</v>
      </c>
      <c r="K250" s="55"/>
      <c r="L250" s="55"/>
      <c r="M250" s="114"/>
      <c r="N250" s="115"/>
      <c r="O250" s="116"/>
      <c r="P250" s="56"/>
    </row>
    <row r="251" spans="1:16" x14ac:dyDescent="0.25">
      <c r="A251" s="121"/>
      <c r="B251" s="125"/>
      <c r="C251" s="126"/>
      <c r="D251" s="101"/>
      <c r="E251" s="102"/>
      <c r="F251" s="134"/>
      <c r="G251" s="135"/>
      <c r="H251" s="101"/>
      <c r="I251" s="102"/>
      <c r="J251" s="44">
        <f t="shared" ref="J251:J256" si="28">SUM(D251:I251)</f>
        <v>0</v>
      </c>
      <c r="K251" s="57"/>
      <c r="L251" s="57"/>
      <c r="M251" s="131"/>
      <c r="N251" s="132"/>
      <c r="O251" s="133"/>
      <c r="P251" s="58"/>
    </row>
    <row r="252" spans="1:16" x14ac:dyDescent="0.25">
      <c r="A252" s="121"/>
      <c r="B252" s="125"/>
      <c r="C252" s="126"/>
      <c r="D252" s="101"/>
      <c r="E252" s="102"/>
      <c r="F252" s="101"/>
      <c r="G252" s="102"/>
      <c r="H252" s="101"/>
      <c r="I252" s="102"/>
      <c r="J252" s="44">
        <f t="shared" si="28"/>
        <v>0</v>
      </c>
      <c r="K252" s="57"/>
      <c r="L252" s="57"/>
      <c r="M252" s="131"/>
      <c r="N252" s="132"/>
      <c r="O252" s="133"/>
      <c r="P252" s="58"/>
    </row>
    <row r="253" spans="1:16" x14ac:dyDescent="0.25">
      <c r="A253" s="121"/>
      <c r="B253" s="125"/>
      <c r="C253" s="126"/>
      <c r="D253" s="101"/>
      <c r="E253" s="102"/>
      <c r="F253" s="101"/>
      <c r="G253" s="102"/>
      <c r="H253" s="101"/>
      <c r="I253" s="102"/>
      <c r="J253" s="44">
        <f t="shared" si="28"/>
        <v>0</v>
      </c>
      <c r="K253" s="57"/>
      <c r="L253" s="57"/>
      <c r="M253" s="131"/>
      <c r="N253" s="132"/>
      <c r="O253" s="133"/>
      <c r="P253" s="58"/>
    </row>
    <row r="254" spans="1:16" x14ac:dyDescent="0.25">
      <c r="A254" s="121"/>
      <c r="B254" s="125"/>
      <c r="C254" s="126"/>
      <c r="D254" s="101"/>
      <c r="E254" s="102"/>
      <c r="F254" s="101"/>
      <c r="G254" s="102"/>
      <c r="H254" s="101"/>
      <c r="I254" s="102"/>
      <c r="J254" s="44">
        <f t="shared" si="28"/>
        <v>0</v>
      </c>
      <c r="K254" s="57"/>
      <c r="L254" s="57"/>
      <c r="M254" s="131"/>
      <c r="N254" s="132"/>
      <c r="O254" s="133"/>
      <c r="P254" s="58"/>
    </row>
    <row r="255" spans="1:16" x14ac:dyDescent="0.25">
      <c r="A255" s="121"/>
      <c r="B255" s="125"/>
      <c r="C255" s="126"/>
      <c r="D255" s="101"/>
      <c r="E255" s="102"/>
      <c r="F255" s="101"/>
      <c r="G255" s="102"/>
      <c r="H255" s="101"/>
      <c r="I255" s="102"/>
      <c r="J255" s="44">
        <f t="shared" si="28"/>
        <v>0</v>
      </c>
      <c r="K255" s="57"/>
      <c r="L255" s="57"/>
      <c r="M255" s="131"/>
      <c r="N255" s="132"/>
      <c r="O255" s="133"/>
      <c r="P255" s="58"/>
    </row>
    <row r="256" spans="1:16" ht="15.75" thickBot="1" x14ac:dyDescent="0.3">
      <c r="A256" s="122"/>
      <c r="B256" s="127"/>
      <c r="C256" s="128"/>
      <c r="D256" s="138"/>
      <c r="E256" s="139"/>
      <c r="F256" s="138"/>
      <c r="G256" s="139"/>
      <c r="H256" s="138"/>
      <c r="I256" s="139"/>
      <c r="J256" s="45">
        <f t="shared" si="28"/>
        <v>0</v>
      </c>
      <c r="K256" s="59"/>
      <c r="L256" s="59"/>
      <c r="M256" s="156"/>
      <c r="N256" s="157"/>
      <c r="O256" s="158"/>
      <c r="P256" s="60"/>
    </row>
    <row r="257" spans="1:16" ht="16.5" thickTop="1" thickBot="1" x14ac:dyDescent="0.3">
      <c r="A257" s="117" t="s">
        <v>67</v>
      </c>
      <c r="B257" s="118"/>
      <c r="C257" s="119"/>
      <c r="D257" s="136">
        <f>SUM(D250:E256)</f>
        <v>0</v>
      </c>
      <c r="E257" s="137"/>
      <c r="F257" s="136">
        <f>SUM(F250:G256)</f>
        <v>0</v>
      </c>
      <c r="G257" s="137"/>
      <c r="H257" s="136">
        <f>SUM(H250:I256)</f>
        <v>0</v>
      </c>
      <c r="I257" s="137"/>
      <c r="J257" s="37">
        <f>SUM(J250:M256)</f>
        <v>0</v>
      </c>
      <c r="K257" s="167"/>
      <c r="L257" s="168"/>
      <c r="M257" s="168"/>
      <c r="N257" s="168"/>
      <c r="O257" s="168"/>
      <c r="P257" s="207"/>
    </row>
    <row r="258" spans="1:16" x14ac:dyDescent="0.25">
      <c r="A258" s="120">
        <v>2</v>
      </c>
      <c r="B258" s="123" t="s">
        <v>101</v>
      </c>
      <c r="C258" s="124"/>
      <c r="D258" s="101"/>
      <c r="E258" s="102"/>
      <c r="F258" s="101"/>
      <c r="G258" s="102"/>
      <c r="H258" s="101"/>
      <c r="I258" s="102"/>
      <c r="J258" s="44">
        <f>SUM(D258:I258)</f>
        <v>0</v>
      </c>
      <c r="K258" s="55"/>
      <c r="L258" s="55"/>
      <c r="M258" s="114"/>
      <c r="N258" s="115"/>
      <c r="O258" s="116"/>
      <c r="P258" s="56"/>
    </row>
    <row r="259" spans="1:16" x14ac:dyDescent="0.25">
      <c r="A259" s="121"/>
      <c r="B259" s="125"/>
      <c r="C259" s="126"/>
      <c r="D259" s="101"/>
      <c r="E259" s="102"/>
      <c r="F259" s="101"/>
      <c r="G259" s="102"/>
      <c r="H259" s="101"/>
      <c r="I259" s="102"/>
      <c r="J259" s="44">
        <f t="shared" ref="J259:J264" si="29">SUM(D259:I259)</f>
        <v>0</v>
      </c>
      <c r="K259" s="57"/>
      <c r="L259" s="57"/>
      <c r="M259" s="131"/>
      <c r="N259" s="132"/>
      <c r="O259" s="133"/>
      <c r="P259" s="58"/>
    </row>
    <row r="260" spans="1:16" x14ac:dyDescent="0.25">
      <c r="A260" s="121"/>
      <c r="B260" s="125"/>
      <c r="C260" s="126"/>
      <c r="D260" s="101"/>
      <c r="E260" s="102"/>
      <c r="F260" s="101"/>
      <c r="G260" s="102"/>
      <c r="H260" s="101"/>
      <c r="I260" s="102"/>
      <c r="J260" s="44">
        <f t="shared" si="29"/>
        <v>0</v>
      </c>
      <c r="K260" s="57"/>
      <c r="L260" s="57"/>
      <c r="M260" s="131"/>
      <c r="N260" s="132"/>
      <c r="O260" s="133"/>
      <c r="P260" s="58"/>
    </row>
    <row r="261" spans="1:16" x14ac:dyDescent="0.25">
      <c r="A261" s="121"/>
      <c r="B261" s="125"/>
      <c r="C261" s="126"/>
      <c r="D261" s="101"/>
      <c r="E261" s="102"/>
      <c r="F261" s="101"/>
      <c r="G261" s="102"/>
      <c r="H261" s="101"/>
      <c r="I261" s="102"/>
      <c r="J261" s="44">
        <f t="shared" si="29"/>
        <v>0</v>
      </c>
      <c r="K261" s="57"/>
      <c r="L261" s="57"/>
      <c r="M261" s="131"/>
      <c r="N261" s="132"/>
      <c r="O261" s="133"/>
      <c r="P261" s="58"/>
    </row>
    <row r="262" spans="1:16" x14ac:dyDescent="0.25">
      <c r="A262" s="121"/>
      <c r="B262" s="125"/>
      <c r="C262" s="126"/>
      <c r="D262" s="101"/>
      <c r="E262" s="102"/>
      <c r="F262" s="101"/>
      <c r="G262" s="102"/>
      <c r="H262" s="101"/>
      <c r="I262" s="102"/>
      <c r="J262" s="44">
        <f t="shared" si="29"/>
        <v>0</v>
      </c>
      <c r="K262" s="57"/>
      <c r="L262" s="57"/>
      <c r="M262" s="131"/>
      <c r="N262" s="132"/>
      <c r="O262" s="133"/>
      <c r="P262" s="58"/>
    </row>
    <row r="263" spans="1:16" x14ac:dyDescent="0.25">
      <c r="A263" s="121"/>
      <c r="B263" s="125"/>
      <c r="C263" s="126"/>
      <c r="D263" s="101"/>
      <c r="E263" s="102"/>
      <c r="F263" s="101"/>
      <c r="G263" s="102"/>
      <c r="H263" s="101"/>
      <c r="I263" s="102"/>
      <c r="J263" s="44">
        <f t="shared" si="29"/>
        <v>0</v>
      </c>
      <c r="K263" s="57"/>
      <c r="L263" s="57"/>
      <c r="M263" s="131"/>
      <c r="N263" s="132"/>
      <c r="O263" s="133"/>
      <c r="P263" s="58"/>
    </row>
    <row r="264" spans="1:16" ht="15.75" thickBot="1" x14ac:dyDescent="0.3">
      <c r="A264" s="122"/>
      <c r="B264" s="127"/>
      <c r="C264" s="128"/>
      <c r="D264" s="138"/>
      <c r="E264" s="139"/>
      <c r="F264" s="138"/>
      <c r="G264" s="139"/>
      <c r="H264" s="138"/>
      <c r="I264" s="139"/>
      <c r="J264" s="45">
        <f t="shared" si="29"/>
        <v>0</v>
      </c>
      <c r="K264" s="59"/>
      <c r="L264" s="59"/>
      <c r="M264" s="156"/>
      <c r="N264" s="157"/>
      <c r="O264" s="158"/>
      <c r="P264" s="60"/>
    </row>
    <row r="265" spans="1:16" ht="16.5" thickTop="1" thickBot="1" x14ac:dyDescent="0.3">
      <c r="A265" s="117" t="s">
        <v>67</v>
      </c>
      <c r="B265" s="118"/>
      <c r="C265" s="119"/>
      <c r="D265" s="136">
        <f>SUM(D258:E264)</f>
        <v>0</v>
      </c>
      <c r="E265" s="137"/>
      <c r="F265" s="136">
        <f>SUM(F258:G264)</f>
        <v>0</v>
      </c>
      <c r="G265" s="137"/>
      <c r="H265" s="136">
        <f>SUM(H258:I264)</f>
        <v>0</v>
      </c>
      <c r="I265" s="137"/>
      <c r="J265" s="37">
        <f>SUM(J258:M264)</f>
        <v>0</v>
      </c>
      <c r="K265" s="167"/>
      <c r="L265" s="168"/>
      <c r="M265" s="168"/>
      <c r="N265" s="168"/>
      <c r="O265" s="168"/>
      <c r="P265" s="207"/>
    </row>
    <row r="266" spans="1:16" x14ac:dyDescent="0.25">
      <c r="A266" s="120">
        <v>2</v>
      </c>
      <c r="B266" s="123" t="s">
        <v>102</v>
      </c>
      <c r="C266" s="124"/>
      <c r="D266" s="101"/>
      <c r="E266" s="102"/>
      <c r="F266" s="101"/>
      <c r="G266" s="102"/>
      <c r="H266" s="101"/>
      <c r="I266" s="102"/>
      <c r="J266" s="44">
        <f>SUM(D266:I266)</f>
        <v>0</v>
      </c>
      <c r="K266" s="55"/>
      <c r="L266" s="55"/>
      <c r="M266" s="114"/>
      <c r="N266" s="115"/>
      <c r="O266" s="116"/>
      <c r="P266" s="56"/>
    </row>
    <row r="267" spans="1:16" x14ac:dyDescent="0.25">
      <c r="A267" s="121"/>
      <c r="B267" s="125"/>
      <c r="C267" s="126"/>
      <c r="D267" s="101"/>
      <c r="E267" s="102"/>
      <c r="F267" s="101"/>
      <c r="G267" s="102"/>
      <c r="H267" s="101"/>
      <c r="I267" s="102"/>
      <c r="J267" s="44">
        <f t="shared" ref="J267:J272" si="30">SUM(D267:I267)</f>
        <v>0</v>
      </c>
      <c r="K267" s="57"/>
      <c r="L267" s="57"/>
      <c r="M267" s="131"/>
      <c r="N267" s="132"/>
      <c r="O267" s="133"/>
      <c r="P267" s="58"/>
    </row>
    <row r="268" spans="1:16" x14ac:dyDescent="0.25">
      <c r="A268" s="121"/>
      <c r="B268" s="125"/>
      <c r="C268" s="126"/>
      <c r="D268" s="101"/>
      <c r="E268" s="102"/>
      <c r="F268" s="101"/>
      <c r="G268" s="102"/>
      <c r="H268" s="101"/>
      <c r="I268" s="102"/>
      <c r="J268" s="44">
        <f t="shared" si="30"/>
        <v>0</v>
      </c>
      <c r="K268" s="57"/>
      <c r="L268" s="57"/>
      <c r="M268" s="131"/>
      <c r="N268" s="132"/>
      <c r="O268" s="133"/>
      <c r="P268" s="58"/>
    </row>
    <row r="269" spans="1:16" x14ac:dyDescent="0.25">
      <c r="A269" s="121"/>
      <c r="B269" s="125"/>
      <c r="C269" s="126"/>
      <c r="D269" s="101"/>
      <c r="E269" s="102"/>
      <c r="F269" s="101"/>
      <c r="G269" s="102"/>
      <c r="H269" s="101"/>
      <c r="I269" s="102"/>
      <c r="J269" s="44">
        <f t="shared" si="30"/>
        <v>0</v>
      </c>
      <c r="K269" s="57"/>
      <c r="L269" s="57"/>
      <c r="M269" s="131"/>
      <c r="N269" s="132"/>
      <c r="O269" s="133"/>
      <c r="P269" s="58"/>
    </row>
    <row r="270" spans="1:16" x14ac:dyDescent="0.25">
      <c r="A270" s="121"/>
      <c r="B270" s="125"/>
      <c r="C270" s="126"/>
      <c r="D270" s="101"/>
      <c r="E270" s="102"/>
      <c r="F270" s="101"/>
      <c r="G270" s="102"/>
      <c r="H270" s="101"/>
      <c r="I270" s="102"/>
      <c r="J270" s="44">
        <f t="shared" si="30"/>
        <v>0</v>
      </c>
      <c r="K270" s="57"/>
      <c r="L270" s="57"/>
      <c r="M270" s="131"/>
      <c r="N270" s="132"/>
      <c r="O270" s="133"/>
      <c r="P270" s="58"/>
    </row>
    <row r="271" spans="1:16" x14ac:dyDescent="0.25">
      <c r="A271" s="121"/>
      <c r="B271" s="125"/>
      <c r="C271" s="126"/>
      <c r="D271" s="101"/>
      <c r="E271" s="102"/>
      <c r="F271" s="101"/>
      <c r="G271" s="102"/>
      <c r="H271" s="101"/>
      <c r="I271" s="102"/>
      <c r="J271" s="44">
        <f t="shared" si="30"/>
        <v>0</v>
      </c>
      <c r="K271" s="57"/>
      <c r="L271" s="57"/>
      <c r="M271" s="131"/>
      <c r="N271" s="132"/>
      <c r="O271" s="133"/>
      <c r="P271" s="58"/>
    </row>
    <row r="272" spans="1:16" ht="15.75" thickBot="1" x14ac:dyDescent="0.3">
      <c r="A272" s="122"/>
      <c r="B272" s="127"/>
      <c r="C272" s="128"/>
      <c r="D272" s="138"/>
      <c r="E272" s="139"/>
      <c r="F272" s="138"/>
      <c r="G272" s="139"/>
      <c r="H272" s="138"/>
      <c r="I272" s="139"/>
      <c r="J272" s="45">
        <f t="shared" si="30"/>
        <v>0</v>
      </c>
      <c r="K272" s="59"/>
      <c r="L272" s="59"/>
      <c r="M272" s="156"/>
      <c r="N272" s="157"/>
      <c r="O272" s="158"/>
      <c r="P272" s="60"/>
    </row>
    <row r="273" spans="1:16" ht="16.5" thickTop="1" thickBot="1" x14ac:dyDescent="0.3">
      <c r="A273" s="117" t="s">
        <v>67</v>
      </c>
      <c r="B273" s="118"/>
      <c r="C273" s="119"/>
      <c r="D273" s="136">
        <f>SUM(D266:E272)</f>
        <v>0</v>
      </c>
      <c r="E273" s="137"/>
      <c r="F273" s="136">
        <f>SUM(F266:G272)</f>
        <v>0</v>
      </c>
      <c r="G273" s="137"/>
      <c r="H273" s="136">
        <f>SUM(H266:I272)</f>
        <v>0</v>
      </c>
      <c r="I273" s="137"/>
      <c r="J273" s="37">
        <f>SUM(J266:M272)</f>
        <v>0</v>
      </c>
      <c r="K273" s="167"/>
      <c r="L273" s="168"/>
      <c r="M273" s="168"/>
      <c r="N273" s="168"/>
      <c r="O273" s="168"/>
      <c r="P273" s="207"/>
    </row>
    <row r="274" spans="1:16" x14ac:dyDescent="0.25">
      <c r="A274" s="120">
        <v>2</v>
      </c>
      <c r="B274" s="123" t="s">
        <v>103</v>
      </c>
      <c r="C274" s="124"/>
      <c r="D274" s="101"/>
      <c r="E274" s="102"/>
      <c r="F274" s="101"/>
      <c r="G274" s="102"/>
      <c r="H274" s="101"/>
      <c r="I274" s="102"/>
      <c r="J274" s="44">
        <f>SUM(D274:I274)</f>
        <v>0</v>
      </c>
      <c r="K274" s="55"/>
      <c r="L274" s="55"/>
      <c r="M274" s="114"/>
      <c r="N274" s="115"/>
      <c r="O274" s="116"/>
      <c r="P274" s="56"/>
    </row>
    <row r="275" spans="1:16" x14ac:dyDescent="0.25">
      <c r="A275" s="121"/>
      <c r="B275" s="125"/>
      <c r="C275" s="126"/>
      <c r="D275" s="101"/>
      <c r="E275" s="102"/>
      <c r="F275" s="101"/>
      <c r="G275" s="102"/>
      <c r="H275" s="101"/>
      <c r="I275" s="102"/>
      <c r="J275" s="44">
        <f t="shared" ref="J275:J280" si="31">SUM(D275:I275)</f>
        <v>0</v>
      </c>
      <c r="K275" s="57"/>
      <c r="L275" s="57"/>
      <c r="M275" s="131"/>
      <c r="N275" s="132"/>
      <c r="O275" s="133"/>
      <c r="P275" s="58"/>
    </row>
    <row r="276" spans="1:16" x14ac:dyDescent="0.25">
      <c r="A276" s="121"/>
      <c r="B276" s="125"/>
      <c r="C276" s="126"/>
      <c r="D276" s="101"/>
      <c r="E276" s="102"/>
      <c r="F276" s="101"/>
      <c r="G276" s="102"/>
      <c r="H276" s="101"/>
      <c r="I276" s="102"/>
      <c r="J276" s="44">
        <f t="shared" si="31"/>
        <v>0</v>
      </c>
      <c r="K276" s="57"/>
      <c r="L276" s="57"/>
      <c r="M276" s="131"/>
      <c r="N276" s="132"/>
      <c r="O276" s="133"/>
      <c r="P276" s="58"/>
    </row>
    <row r="277" spans="1:16" x14ac:dyDescent="0.25">
      <c r="A277" s="121"/>
      <c r="B277" s="125"/>
      <c r="C277" s="126"/>
      <c r="D277" s="101"/>
      <c r="E277" s="102"/>
      <c r="F277" s="101"/>
      <c r="G277" s="102"/>
      <c r="H277" s="101"/>
      <c r="I277" s="102"/>
      <c r="J277" s="44">
        <f t="shared" si="31"/>
        <v>0</v>
      </c>
      <c r="K277" s="57"/>
      <c r="L277" s="57"/>
      <c r="M277" s="131"/>
      <c r="N277" s="132"/>
      <c r="O277" s="133"/>
      <c r="P277" s="58"/>
    </row>
    <row r="278" spans="1:16" x14ac:dyDescent="0.25">
      <c r="A278" s="121"/>
      <c r="B278" s="125"/>
      <c r="C278" s="126"/>
      <c r="D278" s="101"/>
      <c r="E278" s="102"/>
      <c r="F278" s="101"/>
      <c r="G278" s="102"/>
      <c r="H278" s="101"/>
      <c r="I278" s="102"/>
      <c r="J278" s="44">
        <f t="shared" si="31"/>
        <v>0</v>
      </c>
      <c r="K278" s="57"/>
      <c r="L278" s="57"/>
      <c r="M278" s="131"/>
      <c r="N278" s="132"/>
      <c r="O278" s="133"/>
      <c r="P278" s="58"/>
    </row>
    <row r="279" spans="1:16" x14ac:dyDescent="0.25">
      <c r="A279" s="121"/>
      <c r="B279" s="125"/>
      <c r="C279" s="126"/>
      <c r="D279" s="101"/>
      <c r="E279" s="102"/>
      <c r="F279" s="101"/>
      <c r="G279" s="102"/>
      <c r="H279" s="101"/>
      <c r="I279" s="102"/>
      <c r="J279" s="44">
        <f t="shared" si="31"/>
        <v>0</v>
      </c>
      <c r="K279" s="57"/>
      <c r="L279" s="57"/>
      <c r="M279" s="131"/>
      <c r="N279" s="132"/>
      <c r="O279" s="133"/>
      <c r="P279" s="58"/>
    </row>
    <row r="280" spans="1:16" ht="15.75" thickBot="1" x14ac:dyDescent="0.3">
      <c r="A280" s="122"/>
      <c r="B280" s="127"/>
      <c r="C280" s="128"/>
      <c r="D280" s="138"/>
      <c r="E280" s="139"/>
      <c r="F280" s="138"/>
      <c r="G280" s="139"/>
      <c r="H280" s="138"/>
      <c r="I280" s="139"/>
      <c r="J280" s="45">
        <f t="shared" si="31"/>
        <v>0</v>
      </c>
      <c r="K280" s="59"/>
      <c r="L280" s="59"/>
      <c r="M280" s="156"/>
      <c r="N280" s="157"/>
      <c r="O280" s="158"/>
      <c r="P280" s="60"/>
    </row>
    <row r="281" spans="1:16" ht="16.5" thickTop="1" thickBot="1" x14ac:dyDescent="0.3">
      <c r="A281" s="117" t="s">
        <v>67</v>
      </c>
      <c r="B281" s="118"/>
      <c r="C281" s="119"/>
      <c r="D281" s="136">
        <f>SUM(D274:E280)</f>
        <v>0</v>
      </c>
      <c r="E281" s="137"/>
      <c r="F281" s="136">
        <f>SUM(F274:G280)</f>
        <v>0</v>
      </c>
      <c r="G281" s="137"/>
      <c r="H281" s="136">
        <f>SUM(H274:I280)</f>
        <v>0</v>
      </c>
      <c r="I281" s="137"/>
      <c r="J281" s="37">
        <f>SUM(J274:M280)</f>
        <v>0</v>
      </c>
      <c r="K281" s="167"/>
      <c r="L281" s="168"/>
      <c r="M281" s="168"/>
      <c r="N281" s="168"/>
      <c r="O281" s="168"/>
      <c r="P281" s="207"/>
    </row>
    <row r="282" spans="1:16" x14ac:dyDescent="0.25">
      <c r="A282" s="120">
        <v>2</v>
      </c>
      <c r="B282" s="125" t="s">
        <v>104</v>
      </c>
      <c r="C282" s="126"/>
      <c r="D282" s="101"/>
      <c r="E282" s="102"/>
      <c r="F282" s="101"/>
      <c r="G282" s="102"/>
      <c r="H282" s="101"/>
      <c r="I282" s="102"/>
      <c r="J282" s="44">
        <f>SUM(D282:I282)</f>
        <v>0</v>
      </c>
      <c r="K282" s="55"/>
      <c r="L282" s="55"/>
      <c r="M282" s="114"/>
      <c r="N282" s="115"/>
      <c r="O282" s="116"/>
      <c r="P282" s="56"/>
    </row>
    <row r="283" spans="1:16" x14ac:dyDescent="0.25">
      <c r="A283" s="121"/>
      <c r="B283" s="125"/>
      <c r="C283" s="126"/>
      <c r="D283" s="101"/>
      <c r="E283" s="102"/>
      <c r="F283" s="101"/>
      <c r="G283" s="102"/>
      <c r="H283" s="101"/>
      <c r="I283" s="102"/>
      <c r="J283" s="44">
        <f t="shared" ref="J283:J288" si="32">SUM(D283:I283)</f>
        <v>0</v>
      </c>
      <c r="K283" s="57"/>
      <c r="L283" s="57"/>
      <c r="M283" s="131"/>
      <c r="N283" s="132"/>
      <c r="O283" s="133"/>
      <c r="P283" s="58"/>
    </row>
    <row r="284" spans="1:16" x14ac:dyDescent="0.25">
      <c r="A284" s="121"/>
      <c r="B284" s="125"/>
      <c r="C284" s="126"/>
      <c r="D284" s="101"/>
      <c r="E284" s="102"/>
      <c r="F284" s="101"/>
      <c r="G284" s="102"/>
      <c r="H284" s="101"/>
      <c r="I284" s="102"/>
      <c r="J284" s="44">
        <f t="shared" si="32"/>
        <v>0</v>
      </c>
      <c r="K284" s="57"/>
      <c r="L284" s="57"/>
      <c r="M284" s="131"/>
      <c r="N284" s="132"/>
      <c r="O284" s="133"/>
      <c r="P284" s="58"/>
    </row>
    <row r="285" spans="1:16" x14ac:dyDescent="0.25">
      <c r="A285" s="121"/>
      <c r="B285" s="125"/>
      <c r="C285" s="126"/>
      <c r="D285" s="101"/>
      <c r="E285" s="102"/>
      <c r="F285" s="101"/>
      <c r="G285" s="102"/>
      <c r="H285" s="101"/>
      <c r="I285" s="102"/>
      <c r="J285" s="44">
        <f t="shared" si="32"/>
        <v>0</v>
      </c>
      <c r="K285" s="57"/>
      <c r="L285" s="57"/>
      <c r="M285" s="131"/>
      <c r="N285" s="132"/>
      <c r="O285" s="133"/>
      <c r="P285" s="58"/>
    </row>
    <row r="286" spans="1:16" x14ac:dyDescent="0.25">
      <c r="A286" s="121"/>
      <c r="B286" s="125"/>
      <c r="C286" s="126"/>
      <c r="D286" s="101"/>
      <c r="E286" s="102"/>
      <c r="F286" s="101"/>
      <c r="G286" s="102"/>
      <c r="H286" s="101"/>
      <c r="I286" s="102"/>
      <c r="J286" s="44">
        <f t="shared" si="32"/>
        <v>0</v>
      </c>
      <c r="K286" s="57"/>
      <c r="L286" s="57"/>
      <c r="M286" s="131"/>
      <c r="N286" s="132"/>
      <c r="O286" s="133"/>
      <c r="P286" s="58"/>
    </row>
    <row r="287" spans="1:16" x14ac:dyDescent="0.25">
      <c r="A287" s="121"/>
      <c r="B287" s="125"/>
      <c r="C287" s="126"/>
      <c r="D287" s="101"/>
      <c r="E287" s="102"/>
      <c r="F287" s="101"/>
      <c r="G287" s="102"/>
      <c r="H287" s="101"/>
      <c r="I287" s="102"/>
      <c r="J287" s="44">
        <f t="shared" si="32"/>
        <v>0</v>
      </c>
      <c r="K287" s="57"/>
      <c r="L287" s="57"/>
      <c r="M287" s="131"/>
      <c r="N287" s="132"/>
      <c r="O287" s="133"/>
      <c r="P287" s="58"/>
    </row>
    <row r="288" spans="1:16" ht="15.75" thickBot="1" x14ac:dyDescent="0.3">
      <c r="A288" s="122"/>
      <c r="B288" s="127"/>
      <c r="C288" s="128"/>
      <c r="D288" s="138"/>
      <c r="E288" s="139"/>
      <c r="F288" s="138"/>
      <c r="G288" s="139"/>
      <c r="H288" s="138"/>
      <c r="I288" s="139"/>
      <c r="J288" s="45">
        <f t="shared" si="32"/>
        <v>0</v>
      </c>
      <c r="K288" s="59"/>
      <c r="L288" s="59"/>
      <c r="M288" s="156"/>
      <c r="N288" s="157"/>
      <c r="O288" s="158"/>
      <c r="P288" s="60"/>
    </row>
    <row r="289" spans="1:16" ht="16.5" thickTop="1" thickBot="1" x14ac:dyDescent="0.3">
      <c r="A289" s="117" t="s">
        <v>67</v>
      </c>
      <c r="B289" s="118"/>
      <c r="C289" s="119"/>
      <c r="D289" s="136">
        <f>SUM(D282:E288)</f>
        <v>0</v>
      </c>
      <c r="E289" s="137"/>
      <c r="F289" s="136">
        <f>SUM(F282:G288)</f>
        <v>0</v>
      </c>
      <c r="G289" s="137"/>
      <c r="H289" s="136">
        <f>SUM(H282:I288)</f>
        <v>0</v>
      </c>
      <c r="I289" s="137"/>
      <c r="J289" s="37">
        <f>SUM(J282:M288)</f>
        <v>0</v>
      </c>
      <c r="K289" s="167"/>
      <c r="L289" s="168"/>
      <c r="M289" s="168"/>
      <c r="N289" s="168"/>
      <c r="O289" s="168"/>
      <c r="P289" s="207"/>
    </row>
    <row r="290" spans="1:16" ht="15.75" thickBot="1" x14ac:dyDescent="0.3">
      <c r="A290" s="204" t="s">
        <v>106</v>
      </c>
      <c r="B290" s="205"/>
      <c r="C290" s="110"/>
      <c r="D290" s="111">
        <f>D240+D248+D257+D265+D273+D281+D289</f>
        <v>0</v>
      </c>
      <c r="E290" s="112"/>
      <c r="F290" s="111">
        <f t="shared" ref="F290" si="33">F240+F248+F257+F265+F273+F281+F289</f>
        <v>0</v>
      </c>
      <c r="G290" s="112"/>
      <c r="H290" s="111">
        <f t="shared" ref="H290" si="34">H240+H248+H257+H265+H273+H281+H289</f>
        <v>0</v>
      </c>
      <c r="I290" s="112"/>
      <c r="J290" s="36">
        <f>J240+J248+J257+J265+J273+J281+J289</f>
        <v>0</v>
      </c>
      <c r="K290" s="208"/>
      <c r="L290" s="209"/>
      <c r="M290" s="209"/>
      <c r="N290" s="209"/>
      <c r="O290" s="209"/>
      <c r="P290" s="210"/>
    </row>
    <row r="291" spans="1:16" ht="15.75" thickBot="1" x14ac:dyDescent="0.3">
      <c r="A291" s="149" t="s">
        <v>107</v>
      </c>
      <c r="B291" s="150"/>
      <c r="C291" s="150"/>
      <c r="D291" s="150"/>
      <c r="E291" s="150"/>
      <c r="F291" s="150"/>
      <c r="G291" s="150"/>
      <c r="H291" s="150"/>
      <c r="I291" s="150"/>
      <c r="J291" s="150"/>
      <c r="K291" s="150"/>
      <c r="L291" s="150"/>
      <c r="M291" s="150"/>
      <c r="N291" s="150"/>
      <c r="O291" s="150"/>
      <c r="P291" s="151"/>
    </row>
    <row r="292" spans="1:16" ht="39.75" thickTop="1" thickBot="1" x14ac:dyDescent="0.3">
      <c r="A292" s="31" t="str">
        <f>A206</f>
        <v>Division</v>
      </c>
      <c r="B292" s="211" t="s">
        <v>58</v>
      </c>
      <c r="C292" s="212"/>
      <c r="D292" s="211" t="s">
        <v>118</v>
      </c>
      <c r="E292" s="212"/>
      <c r="F292" s="211" t="s">
        <v>60</v>
      </c>
      <c r="G292" s="212"/>
      <c r="H292" s="211" t="s">
        <v>61</v>
      </c>
      <c r="I292" s="212"/>
      <c r="J292" s="27" t="s">
        <v>62</v>
      </c>
      <c r="K292" s="42" t="s">
        <v>198</v>
      </c>
      <c r="L292" s="42" t="s">
        <v>199</v>
      </c>
      <c r="M292" s="211" t="s">
        <v>63</v>
      </c>
      <c r="N292" s="213"/>
      <c r="O292" s="212"/>
      <c r="P292" s="38" t="s">
        <v>119</v>
      </c>
    </row>
    <row r="293" spans="1:16" ht="16.5" customHeight="1" thickTop="1" x14ac:dyDescent="0.25">
      <c r="A293" s="120">
        <v>2</v>
      </c>
      <c r="B293" s="147" t="s">
        <v>99</v>
      </c>
      <c r="C293" s="148"/>
      <c r="D293" s="129"/>
      <c r="E293" s="130"/>
      <c r="F293" s="129"/>
      <c r="G293" s="130"/>
      <c r="H293" s="129"/>
      <c r="I293" s="130"/>
      <c r="J293" s="43">
        <f>SUM(D293:I293)</f>
        <v>0</v>
      </c>
      <c r="K293" s="55"/>
      <c r="L293" s="55"/>
      <c r="M293" s="114"/>
      <c r="N293" s="115"/>
      <c r="O293" s="116"/>
      <c r="P293" s="56"/>
    </row>
    <row r="294" spans="1:16" ht="15.75" customHeight="1" x14ac:dyDescent="0.25">
      <c r="A294" s="121"/>
      <c r="B294" s="143"/>
      <c r="C294" s="144"/>
      <c r="D294" s="101"/>
      <c r="E294" s="102"/>
      <c r="F294" s="134"/>
      <c r="G294" s="135"/>
      <c r="H294" s="101"/>
      <c r="I294" s="102"/>
      <c r="J294" s="44">
        <f t="shared" ref="J294:J299" si="35">SUM(D294:I294)</f>
        <v>0</v>
      </c>
      <c r="K294" s="57"/>
      <c r="L294" s="57"/>
      <c r="M294" s="131"/>
      <c r="N294" s="132"/>
      <c r="O294" s="133"/>
      <c r="P294" s="58"/>
    </row>
    <row r="295" spans="1:16" x14ac:dyDescent="0.25">
      <c r="A295" s="121"/>
      <c r="B295" s="143"/>
      <c r="C295" s="144"/>
      <c r="D295" s="101"/>
      <c r="E295" s="102"/>
      <c r="F295" s="101"/>
      <c r="G295" s="102"/>
      <c r="H295" s="101"/>
      <c r="I295" s="102"/>
      <c r="J295" s="44">
        <f t="shared" si="35"/>
        <v>0</v>
      </c>
      <c r="K295" s="57"/>
      <c r="L295" s="57"/>
      <c r="M295" s="131"/>
      <c r="N295" s="132"/>
      <c r="O295" s="133"/>
      <c r="P295" s="58"/>
    </row>
    <row r="296" spans="1:16" x14ac:dyDescent="0.25">
      <c r="A296" s="121"/>
      <c r="B296" s="143"/>
      <c r="C296" s="144"/>
      <c r="D296" s="101"/>
      <c r="E296" s="102"/>
      <c r="F296" s="101"/>
      <c r="G296" s="102"/>
      <c r="H296" s="101"/>
      <c r="I296" s="102"/>
      <c r="J296" s="44">
        <f t="shared" si="35"/>
        <v>0</v>
      </c>
      <c r="K296" s="57"/>
      <c r="L296" s="57"/>
      <c r="M296" s="131"/>
      <c r="N296" s="132"/>
      <c r="O296" s="133"/>
      <c r="P296" s="58"/>
    </row>
    <row r="297" spans="1:16" x14ac:dyDescent="0.25">
      <c r="A297" s="121"/>
      <c r="B297" s="143"/>
      <c r="C297" s="144"/>
      <c r="D297" s="101"/>
      <c r="E297" s="102"/>
      <c r="F297" s="101"/>
      <c r="G297" s="102"/>
      <c r="H297" s="101"/>
      <c r="I297" s="102"/>
      <c r="J297" s="44">
        <f t="shared" si="35"/>
        <v>0</v>
      </c>
      <c r="K297" s="57"/>
      <c r="L297" s="57"/>
      <c r="M297" s="131"/>
      <c r="N297" s="132"/>
      <c r="O297" s="133"/>
      <c r="P297" s="58"/>
    </row>
    <row r="298" spans="1:16" x14ac:dyDescent="0.25">
      <c r="A298" s="121"/>
      <c r="B298" s="143"/>
      <c r="C298" s="144"/>
      <c r="D298" s="101"/>
      <c r="E298" s="102"/>
      <c r="F298" s="101"/>
      <c r="G298" s="102"/>
      <c r="H298" s="101"/>
      <c r="I298" s="102"/>
      <c r="J298" s="44">
        <f t="shared" si="35"/>
        <v>0</v>
      </c>
      <c r="K298" s="57"/>
      <c r="L298" s="57"/>
      <c r="M298" s="131"/>
      <c r="N298" s="132"/>
      <c r="O298" s="133"/>
      <c r="P298" s="58"/>
    </row>
    <row r="299" spans="1:16" ht="15.75" thickBot="1" x14ac:dyDescent="0.3">
      <c r="A299" s="122"/>
      <c r="B299" s="145"/>
      <c r="C299" s="146"/>
      <c r="D299" s="138"/>
      <c r="E299" s="139"/>
      <c r="F299" s="138"/>
      <c r="G299" s="139"/>
      <c r="H299" s="138"/>
      <c r="I299" s="139"/>
      <c r="J299" s="45">
        <f t="shared" si="35"/>
        <v>0</v>
      </c>
      <c r="K299" s="59"/>
      <c r="L299" s="59"/>
      <c r="M299" s="156"/>
      <c r="N299" s="157"/>
      <c r="O299" s="158"/>
      <c r="P299" s="60"/>
    </row>
    <row r="300" spans="1:16" ht="16.5" thickTop="1" thickBot="1" x14ac:dyDescent="0.3">
      <c r="A300" s="117" t="s">
        <v>67</v>
      </c>
      <c r="B300" s="118"/>
      <c r="C300" s="119"/>
      <c r="D300" s="136">
        <f>SUM(D293:E299)</f>
        <v>0</v>
      </c>
      <c r="E300" s="137"/>
      <c r="F300" s="136">
        <f>SUM(F293:G299)</f>
        <v>0</v>
      </c>
      <c r="G300" s="137"/>
      <c r="H300" s="136">
        <f>SUM(H293:I299)</f>
        <v>0</v>
      </c>
      <c r="I300" s="137"/>
      <c r="J300" s="37">
        <f>SUM(J293:M299)</f>
        <v>0</v>
      </c>
      <c r="K300" s="167"/>
      <c r="L300" s="168"/>
      <c r="M300" s="168"/>
      <c r="N300" s="168"/>
      <c r="O300" s="168"/>
      <c r="P300" s="207"/>
    </row>
    <row r="301" spans="1:16" x14ac:dyDescent="0.25">
      <c r="A301" s="120">
        <v>2</v>
      </c>
      <c r="B301" s="125" t="s">
        <v>100</v>
      </c>
      <c r="C301" s="126"/>
      <c r="D301" s="101"/>
      <c r="E301" s="102"/>
      <c r="F301" s="101"/>
      <c r="G301" s="102"/>
      <c r="H301" s="101"/>
      <c r="I301" s="102"/>
      <c r="J301" s="44">
        <f>SUM(D301:I301)</f>
        <v>0</v>
      </c>
      <c r="K301" s="55"/>
      <c r="L301" s="55"/>
      <c r="M301" s="114"/>
      <c r="N301" s="115"/>
      <c r="O301" s="116"/>
      <c r="P301" s="56"/>
    </row>
    <row r="302" spans="1:16" x14ac:dyDescent="0.25">
      <c r="A302" s="121"/>
      <c r="B302" s="125"/>
      <c r="C302" s="126"/>
      <c r="D302" s="101"/>
      <c r="E302" s="102"/>
      <c r="F302" s="101"/>
      <c r="G302" s="102"/>
      <c r="H302" s="101"/>
      <c r="I302" s="102"/>
      <c r="J302" s="44">
        <f t="shared" ref="J302:J307" si="36">SUM(D302:I302)</f>
        <v>0</v>
      </c>
      <c r="K302" s="57"/>
      <c r="L302" s="57"/>
      <c r="M302" s="131"/>
      <c r="N302" s="132"/>
      <c r="O302" s="133"/>
      <c r="P302" s="58"/>
    </row>
    <row r="303" spans="1:16" x14ac:dyDescent="0.25">
      <c r="A303" s="121"/>
      <c r="B303" s="125"/>
      <c r="C303" s="126"/>
      <c r="D303" s="101"/>
      <c r="E303" s="102"/>
      <c r="F303" s="101"/>
      <c r="G303" s="102"/>
      <c r="H303" s="101"/>
      <c r="I303" s="102"/>
      <c r="J303" s="44">
        <f t="shared" si="36"/>
        <v>0</v>
      </c>
      <c r="K303" s="57"/>
      <c r="L303" s="57"/>
      <c r="M303" s="131"/>
      <c r="N303" s="132"/>
      <c r="O303" s="133"/>
      <c r="P303" s="58"/>
    </row>
    <row r="304" spans="1:16" x14ac:dyDescent="0.25">
      <c r="A304" s="121"/>
      <c r="B304" s="125"/>
      <c r="C304" s="126"/>
      <c r="D304" s="101"/>
      <c r="E304" s="102"/>
      <c r="F304" s="101"/>
      <c r="G304" s="102"/>
      <c r="H304" s="101"/>
      <c r="I304" s="102"/>
      <c r="J304" s="44">
        <f t="shared" si="36"/>
        <v>0</v>
      </c>
      <c r="K304" s="57"/>
      <c r="L304" s="57"/>
      <c r="M304" s="131"/>
      <c r="N304" s="132"/>
      <c r="O304" s="133"/>
      <c r="P304" s="58"/>
    </row>
    <row r="305" spans="1:16" x14ac:dyDescent="0.25">
      <c r="A305" s="121"/>
      <c r="B305" s="125"/>
      <c r="C305" s="126"/>
      <c r="D305" s="101"/>
      <c r="E305" s="102"/>
      <c r="F305" s="101"/>
      <c r="G305" s="102"/>
      <c r="H305" s="101"/>
      <c r="I305" s="102"/>
      <c r="J305" s="44">
        <f t="shared" si="36"/>
        <v>0</v>
      </c>
      <c r="K305" s="57"/>
      <c r="L305" s="57"/>
      <c r="M305" s="131"/>
      <c r="N305" s="132"/>
      <c r="O305" s="133"/>
      <c r="P305" s="58"/>
    </row>
    <row r="306" spans="1:16" x14ac:dyDescent="0.25">
      <c r="A306" s="121"/>
      <c r="B306" s="125"/>
      <c r="C306" s="126"/>
      <c r="D306" s="101"/>
      <c r="E306" s="102"/>
      <c r="F306" s="101"/>
      <c r="G306" s="102"/>
      <c r="H306" s="101"/>
      <c r="I306" s="102"/>
      <c r="J306" s="44">
        <f t="shared" si="36"/>
        <v>0</v>
      </c>
      <c r="K306" s="57"/>
      <c r="L306" s="57"/>
      <c r="M306" s="131"/>
      <c r="N306" s="132"/>
      <c r="O306" s="133"/>
      <c r="P306" s="58"/>
    </row>
    <row r="307" spans="1:16" ht="15.75" thickBot="1" x14ac:dyDescent="0.3">
      <c r="A307" s="122"/>
      <c r="B307" s="127"/>
      <c r="C307" s="128"/>
      <c r="D307" s="138"/>
      <c r="E307" s="139"/>
      <c r="F307" s="138"/>
      <c r="G307" s="139"/>
      <c r="H307" s="138"/>
      <c r="I307" s="139"/>
      <c r="J307" s="45">
        <f t="shared" si="36"/>
        <v>0</v>
      </c>
      <c r="K307" s="59"/>
      <c r="L307" s="59"/>
      <c r="M307" s="156"/>
      <c r="N307" s="157"/>
      <c r="O307" s="158"/>
      <c r="P307" s="60"/>
    </row>
    <row r="308" spans="1:16" ht="16.5" thickTop="1" thickBot="1" x14ac:dyDescent="0.3">
      <c r="A308" s="117" t="s">
        <v>67</v>
      </c>
      <c r="B308" s="118"/>
      <c r="C308" s="119"/>
      <c r="D308" s="136">
        <f>SUM(D301:E307)</f>
        <v>0</v>
      </c>
      <c r="E308" s="137"/>
      <c r="F308" s="136">
        <f>SUM(F301:G307)</f>
        <v>0</v>
      </c>
      <c r="G308" s="137"/>
      <c r="H308" s="136">
        <f>SUM(H301:I307)</f>
        <v>0</v>
      </c>
      <c r="I308" s="137"/>
      <c r="J308" s="37">
        <f>SUM(J301:M307)</f>
        <v>0</v>
      </c>
      <c r="K308" s="167"/>
      <c r="L308" s="168"/>
      <c r="M308" s="168"/>
      <c r="N308" s="168"/>
      <c r="O308" s="168"/>
      <c r="P308" s="207"/>
    </row>
    <row r="309" spans="1:16" x14ac:dyDescent="0.25">
      <c r="A309" s="120">
        <v>2</v>
      </c>
      <c r="B309" s="123" t="s">
        <v>101</v>
      </c>
      <c r="C309" s="124"/>
      <c r="D309" s="101"/>
      <c r="E309" s="102"/>
      <c r="F309" s="101"/>
      <c r="G309" s="102"/>
      <c r="H309" s="101"/>
      <c r="I309" s="102"/>
      <c r="J309" s="44">
        <f>SUM(D309:I309)</f>
        <v>0</v>
      </c>
      <c r="K309" s="55"/>
      <c r="L309" s="55"/>
      <c r="M309" s="114"/>
      <c r="N309" s="115"/>
      <c r="O309" s="116"/>
      <c r="P309" s="56"/>
    </row>
    <row r="310" spans="1:16" x14ac:dyDescent="0.25">
      <c r="A310" s="121"/>
      <c r="B310" s="125"/>
      <c r="C310" s="126"/>
      <c r="D310" s="101"/>
      <c r="E310" s="102"/>
      <c r="F310" s="101"/>
      <c r="G310" s="102"/>
      <c r="H310" s="101"/>
      <c r="I310" s="102"/>
      <c r="J310" s="44">
        <f t="shared" ref="J310:J315" si="37">SUM(D310:I310)</f>
        <v>0</v>
      </c>
      <c r="K310" s="57"/>
      <c r="L310" s="57"/>
      <c r="M310" s="131"/>
      <c r="N310" s="132"/>
      <c r="O310" s="133"/>
      <c r="P310" s="58"/>
    </row>
    <row r="311" spans="1:16" x14ac:dyDescent="0.25">
      <c r="A311" s="121"/>
      <c r="B311" s="125"/>
      <c r="C311" s="126"/>
      <c r="D311" s="101"/>
      <c r="E311" s="102"/>
      <c r="F311" s="101"/>
      <c r="G311" s="102"/>
      <c r="H311" s="101"/>
      <c r="I311" s="102"/>
      <c r="J311" s="44">
        <f t="shared" si="37"/>
        <v>0</v>
      </c>
      <c r="K311" s="57"/>
      <c r="L311" s="57"/>
      <c r="M311" s="131"/>
      <c r="N311" s="132"/>
      <c r="O311" s="133"/>
      <c r="P311" s="58"/>
    </row>
    <row r="312" spans="1:16" x14ac:dyDescent="0.25">
      <c r="A312" s="121"/>
      <c r="B312" s="125"/>
      <c r="C312" s="126"/>
      <c r="D312" s="101"/>
      <c r="E312" s="102"/>
      <c r="F312" s="101"/>
      <c r="G312" s="102"/>
      <c r="H312" s="101"/>
      <c r="I312" s="102"/>
      <c r="J312" s="44">
        <f t="shared" si="37"/>
        <v>0</v>
      </c>
      <c r="K312" s="57"/>
      <c r="L312" s="57"/>
      <c r="M312" s="131"/>
      <c r="N312" s="132"/>
      <c r="O312" s="133"/>
      <c r="P312" s="58"/>
    </row>
    <row r="313" spans="1:16" x14ac:dyDescent="0.25">
      <c r="A313" s="121"/>
      <c r="B313" s="125"/>
      <c r="C313" s="126"/>
      <c r="D313" s="101"/>
      <c r="E313" s="102"/>
      <c r="F313" s="101"/>
      <c r="G313" s="102"/>
      <c r="H313" s="101"/>
      <c r="I313" s="102"/>
      <c r="J313" s="44">
        <f t="shared" si="37"/>
        <v>0</v>
      </c>
      <c r="K313" s="57"/>
      <c r="L313" s="57"/>
      <c r="M313" s="131"/>
      <c r="N313" s="132"/>
      <c r="O313" s="133"/>
      <c r="P313" s="58"/>
    </row>
    <row r="314" spans="1:16" x14ac:dyDescent="0.25">
      <c r="A314" s="121"/>
      <c r="B314" s="125"/>
      <c r="C314" s="126"/>
      <c r="D314" s="101"/>
      <c r="E314" s="102"/>
      <c r="F314" s="101"/>
      <c r="G314" s="102"/>
      <c r="H314" s="101"/>
      <c r="I314" s="102"/>
      <c r="J314" s="44">
        <f t="shared" si="37"/>
        <v>0</v>
      </c>
      <c r="K314" s="57"/>
      <c r="L314" s="57"/>
      <c r="M314" s="131"/>
      <c r="N314" s="132"/>
      <c r="O314" s="133"/>
      <c r="P314" s="58"/>
    </row>
    <row r="315" spans="1:16" ht="15.75" thickBot="1" x14ac:dyDescent="0.3">
      <c r="A315" s="122"/>
      <c r="B315" s="127"/>
      <c r="C315" s="128"/>
      <c r="D315" s="138"/>
      <c r="E315" s="139"/>
      <c r="F315" s="138"/>
      <c r="G315" s="139"/>
      <c r="H315" s="138"/>
      <c r="I315" s="139"/>
      <c r="J315" s="45">
        <f t="shared" si="37"/>
        <v>0</v>
      </c>
      <c r="K315" s="59"/>
      <c r="L315" s="59"/>
      <c r="M315" s="156"/>
      <c r="N315" s="157"/>
      <c r="O315" s="158"/>
      <c r="P315" s="60"/>
    </row>
    <row r="316" spans="1:16" ht="16.5" thickTop="1" thickBot="1" x14ac:dyDescent="0.3">
      <c r="A316" s="117" t="s">
        <v>67</v>
      </c>
      <c r="B316" s="118"/>
      <c r="C316" s="119"/>
      <c r="D316" s="136">
        <f>SUM(D309:E315)</f>
        <v>0</v>
      </c>
      <c r="E316" s="137"/>
      <c r="F316" s="136">
        <f>SUM(F309:G315)</f>
        <v>0</v>
      </c>
      <c r="G316" s="137"/>
      <c r="H316" s="136">
        <f>SUM(H309:I315)</f>
        <v>0</v>
      </c>
      <c r="I316" s="137"/>
      <c r="J316" s="37">
        <f>SUM(J309:M315)</f>
        <v>0</v>
      </c>
      <c r="K316" s="167"/>
      <c r="L316" s="168"/>
      <c r="M316" s="168"/>
      <c r="N316" s="168"/>
      <c r="O316" s="168"/>
      <c r="P316" s="207"/>
    </row>
    <row r="317" spans="1:16" x14ac:dyDescent="0.25">
      <c r="A317" s="120">
        <v>2</v>
      </c>
      <c r="B317" s="123" t="s">
        <v>102</v>
      </c>
      <c r="C317" s="124"/>
      <c r="D317" s="101"/>
      <c r="E317" s="102"/>
      <c r="F317" s="101"/>
      <c r="G317" s="102"/>
      <c r="H317" s="101"/>
      <c r="I317" s="102"/>
      <c r="J317" s="44">
        <f>SUM(D317:I317)</f>
        <v>0</v>
      </c>
      <c r="K317" s="55"/>
      <c r="L317" s="55"/>
      <c r="M317" s="114"/>
      <c r="N317" s="115"/>
      <c r="O317" s="116"/>
      <c r="P317" s="56"/>
    </row>
    <row r="318" spans="1:16" x14ac:dyDescent="0.25">
      <c r="A318" s="121"/>
      <c r="B318" s="125"/>
      <c r="C318" s="126"/>
      <c r="D318" s="101"/>
      <c r="E318" s="102"/>
      <c r="F318" s="101"/>
      <c r="G318" s="102"/>
      <c r="H318" s="101"/>
      <c r="I318" s="102"/>
      <c r="J318" s="44">
        <f t="shared" ref="J318:J323" si="38">SUM(D318:I318)</f>
        <v>0</v>
      </c>
      <c r="K318" s="57"/>
      <c r="L318" s="57"/>
      <c r="M318" s="131"/>
      <c r="N318" s="132"/>
      <c r="O318" s="133"/>
      <c r="P318" s="58"/>
    </row>
    <row r="319" spans="1:16" x14ac:dyDescent="0.25">
      <c r="A319" s="121"/>
      <c r="B319" s="125"/>
      <c r="C319" s="126"/>
      <c r="D319" s="101"/>
      <c r="E319" s="102"/>
      <c r="F319" s="101"/>
      <c r="G319" s="102"/>
      <c r="H319" s="101"/>
      <c r="I319" s="102"/>
      <c r="J319" s="44">
        <f t="shared" si="38"/>
        <v>0</v>
      </c>
      <c r="K319" s="57"/>
      <c r="L319" s="57"/>
      <c r="M319" s="131"/>
      <c r="N319" s="132"/>
      <c r="O319" s="133"/>
      <c r="P319" s="58"/>
    </row>
    <row r="320" spans="1:16" x14ac:dyDescent="0.25">
      <c r="A320" s="121"/>
      <c r="B320" s="125"/>
      <c r="C320" s="126"/>
      <c r="D320" s="101"/>
      <c r="E320" s="102"/>
      <c r="F320" s="101"/>
      <c r="G320" s="102"/>
      <c r="H320" s="101"/>
      <c r="I320" s="102"/>
      <c r="J320" s="44">
        <f t="shared" si="38"/>
        <v>0</v>
      </c>
      <c r="K320" s="57"/>
      <c r="L320" s="57"/>
      <c r="M320" s="131"/>
      <c r="N320" s="132"/>
      <c r="O320" s="133"/>
      <c r="P320" s="58"/>
    </row>
    <row r="321" spans="1:16" x14ac:dyDescent="0.25">
      <c r="A321" s="121"/>
      <c r="B321" s="125"/>
      <c r="C321" s="126"/>
      <c r="D321" s="101"/>
      <c r="E321" s="102"/>
      <c r="F321" s="101"/>
      <c r="G321" s="102"/>
      <c r="H321" s="101"/>
      <c r="I321" s="102"/>
      <c r="J321" s="44">
        <f t="shared" si="38"/>
        <v>0</v>
      </c>
      <c r="K321" s="57"/>
      <c r="L321" s="57"/>
      <c r="M321" s="131"/>
      <c r="N321" s="132"/>
      <c r="O321" s="133"/>
      <c r="P321" s="58"/>
    </row>
    <row r="322" spans="1:16" x14ac:dyDescent="0.25">
      <c r="A322" s="121"/>
      <c r="B322" s="125"/>
      <c r="C322" s="126"/>
      <c r="D322" s="101"/>
      <c r="E322" s="102"/>
      <c r="F322" s="101"/>
      <c r="G322" s="102"/>
      <c r="H322" s="101"/>
      <c r="I322" s="102"/>
      <c r="J322" s="44">
        <f t="shared" si="38"/>
        <v>0</v>
      </c>
      <c r="K322" s="57"/>
      <c r="L322" s="57"/>
      <c r="M322" s="131"/>
      <c r="N322" s="132"/>
      <c r="O322" s="133"/>
      <c r="P322" s="58"/>
    </row>
    <row r="323" spans="1:16" ht="15.75" thickBot="1" x14ac:dyDescent="0.3">
      <c r="A323" s="122"/>
      <c r="B323" s="127"/>
      <c r="C323" s="128"/>
      <c r="D323" s="138"/>
      <c r="E323" s="139"/>
      <c r="F323" s="138"/>
      <c r="G323" s="139"/>
      <c r="H323" s="138"/>
      <c r="I323" s="139"/>
      <c r="J323" s="45">
        <f t="shared" si="38"/>
        <v>0</v>
      </c>
      <c r="K323" s="59"/>
      <c r="L323" s="59"/>
      <c r="M323" s="156"/>
      <c r="N323" s="157"/>
      <c r="O323" s="158"/>
      <c r="P323" s="60"/>
    </row>
    <row r="324" spans="1:16" ht="16.5" thickTop="1" thickBot="1" x14ac:dyDescent="0.3">
      <c r="A324" s="117" t="s">
        <v>67</v>
      </c>
      <c r="B324" s="118"/>
      <c r="C324" s="119"/>
      <c r="D324" s="136">
        <f>SUM(D317:E323)</f>
        <v>0</v>
      </c>
      <c r="E324" s="137"/>
      <c r="F324" s="136">
        <f>SUM(F317:G323)</f>
        <v>0</v>
      </c>
      <c r="G324" s="137"/>
      <c r="H324" s="136">
        <f>SUM(H317:I323)</f>
        <v>0</v>
      </c>
      <c r="I324" s="137"/>
      <c r="J324" s="37">
        <f>SUM(J317:M323)</f>
        <v>0</v>
      </c>
      <c r="K324" s="167"/>
      <c r="L324" s="168"/>
      <c r="M324" s="168"/>
      <c r="N324" s="168"/>
      <c r="O324" s="168"/>
      <c r="P324" s="207"/>
    </row>
    <row r="325" spans="1:16" x14ac:dyDescent="0.25">
      <c r="A325" s="120">
        <v>2</v>
      </c>
      <c r="B325" s="123" t="s">
        <v>103</v>
      </c>
      <c r="C325" s="124"/>
      <c r="D325" s="101"/>
      <c r="E325" s="102"/>
      <c r="F325" s="101"/>
      <c r="G325" s="102"/>
      <c r="H325" s="101"/>
      <c r="I325" s="102"/>
      <c r="J325" s="44">
        <f>SUM(D325:I325)</f>
        <v>0</v>
      </c>
      <c r="K325" s="55"/>
      <c r="L325" s="55"/>
      <c r="M325" s="114"/>
      <c r="N325" s="115"/>
      <c r="O325" s="116"/>
      <c r="P325" s="56"/>
    </row>
    <row r="326" spans="1:16" x14ac:dyDescent="0.25">
      <c r="A326" s="121"/>
      <c r="B326" s="125"/>
      <c r="C326" s="126"/>
      <c r="D326" s="101"/>
      <c r="E326" s="102"/>
      <c r="F326" s="101"/>
      <c r="G326" s="102"/>
      <c r="H326" s="101"/>
      <c r="I326" s="102"/>
      <c r="J326" s="44">
        <f t="shared" ref="J326:J331" si="39">SUM(D326:I326)</f>
        <v>0</v>
      </c>
      <c r="K326" s="57"/>
      <c r="L326" s="57"/>
      <c r="M326" s="131"/>
      <c r="N326" s="132"/>
      <c r="O326" s="133"/>
      <c r="P326" s="58"/>
    </row>
    <row r="327" spans="1:16" x14ac:dyDescent="0.25">
      <c r="A327" s="121"/>
      <c r="B327" s="125"/>
      <c r="C327" s="126"/>
      <c r="D327" s="101"/>
      <c r="E327" s="102"/>
      <c r="F327" s="101"/>
      <c r="G327" s="102"/>
      <c r="H327" s="101"/>
      <c r="I327" s="102"/>
      <c r="J327" s="44">
        <f t="shared" si="39"/>
        <v>0</v>
      </c>
      <c r="K327" s="57"/>
      <c r="L327" s="57"/>
      <c r="M327" s="131"/>
      <c r="N327" s="132"/>
      <c r="O327" s="133"/>
      <c r="P327" s="58"/>
    </row>
    <row r="328" spans="1:16" x14ac:dyDescent="0.25">
      <c r="A328" s="121"/>
      <c r="B328" s="125"/>
      <c r="C328" s="126"/>
      <c r="D328" s="101"/>
      <c r="E328" s="102"/>
      <c r="F328" s="101"/>
      <c r="G328" s="102"/>
      <c r="H328" s="101"/>
      <c r="I328" s="102"/>
      <c r="J328" s="44">
        <f t="shared" si="39"/>
        <v>0</v>
      </c>
      <c r="K328" s="57"/>
      <c r="L328" s="57"/>
      <c r="M328" s="131"/>
      <c r="N328" s="132"/>
      <c r="O328" s="133"/>
      <c r="P328" s="58"/>
    </row>
    <row r="329" spans="1:16" x14ac:dyDescent="0.25">
      <c r="A329" s="121"/>
      <c r="B329" s="125"/>
      <c r="C329" s="126"/>
      <c r="D329" s="101"/>
      <c r="E329" s="102"/>
      <c r="F329" s="101"/>
      <c r="G329" s="102"/>
      <c r="H329" s="101"/>
      <c r="I329" s="102"/>
      <c r="J329" s="44">
        <f t="shared" si="39"/>
        <v>0</v>
      </c>
      <c r="K329" s="57"/>
      <c r="L329" s="57"/>
      <c r="M329" s="131"/>
      <c r="N329" s="132"/>
      <c r="O329" s="133"/>
      <c r="P329" s="58"/>
    </row>
    <row r="330" spans="1:16" x14ac:dyDescent="0.25">
      <c r="A330" s="121"/>
      <c r="B330" s="125"/>
      <c r="C330" s="126"/>
      <c r="D330" s="101"/>
      <c r="E330" s="102"/>
      <c r="F330" s="101"/>
      <c r="G330" s="102"/>
      <c r="H330" s="101"/>
      <c r="I330" s="102"/>
      <c r="J330" s="44">
        <f t="shared" si="39"/>
        <v>0</v>
      </c>
      <c r="K330" s="57"/>
      <c r="L330" s="57"/>
      <c r="M330" s="131"/>
      <c r="N330" s="132"/>
      <c r="O330" s="133"/>
      <c r="P330" s="58"/>
    </row>
    <row r="331" spans="1:16" ht="15.75" thickBot="1" x14ac:dyDescent="0.3">
      <c r="A331" s="122"/>
      <c r="B331" s="127"/>
      <c r="C331" s="128"/>
      <c r="D331" s="138"/>
      <c r="E331" s="139"/>
      <c r="F331" s="138"/>
      <c r="G331" s="139"/>
      <c r="H331" s="138"/>
      <c r="I331" s="139"/>
      <c r="J331" s="45">
        <f t="shared" si="39"/>
        <v>0</v>
      </c>
      <c r="K331" s="59"/>
      <c r="L331" s="59"/>
      <c r="M331" s="156"/>
      <c r="N331" s="157"/>
      <c r="O331" s="158"/>
      <c r="P331" s="60"/>
    </row>
    <row r="332" spans="1:16" ht="16.5" thickTop="1" thickBot="1" x14ac:dyDescent="0.3">
      <c r="A332" s="117" t="s">
        <v>67</v>
      </c>
      <c r="B332" s="118"/>
      <c r="C332" s="119"/>
      <c r="D332" s="136">
        <f>SUM(D325:E331)</f>
        <v>0</v>
      </c>
      <c r="E332" s="137"/>
      <c r="F332" s="136">
        <f>SUM(F325:G331)</f>
        <v>0</v>
      </c>
      <c r="G332" s="137"/>
      <c r="H332" s="136">
        <f>SUM(H325:I331)</f>
        <v>0</v>
      </c>
      <c r="I332" s="137"/>
      <c r="J332" s="37">
        <f>SUM(J325:M331)</f>
        <v>0</v>
      </c>
      <c r="K332" s="167"/>
      <c r="L332" s="168"/>
      <c r="M332" s="168"/>
      <c r="N332" s="168"/>
      <c r="O332" s="168"/>
      <c r="P332" s="207"/>
    </row>
    <row r="333" spans="1:16" ht="39" thickBot="1" x14ac:dyDescent="0.3">
      <c r="A333" s="31" t="str">
        <f>A292</f>
        <v>Division</v>
      </c>
      <c r="B333" s="96" t="s">
        <v>58</v>
      </c>
      <c r="C333" s="98"/>
      <c r="D333" s="96" t="s">
        <v>118</v>
      </c>
      <c r="E333" s="98"/>
      <c r="F333" s="96" t="s">
        <v>60</v>
      </c>
      <c r="G333" s="98"/>
      <c r="H333" s="96" t="s">
        <v>61</v>
      </c>
      <c r="I333" s="98"/>
      <c r="J333" s="26" t="s">
        <v>62</v>
      </c>
      <c r="K333" s="42" t="s">
        <v>198</v>
      </c>
      <c r="L333" s="42" t="s">
        <v>199</v>
      </c>
      <c r="M333" s="96" t="s">
        <v>63</v>
      </c>
      <c r="N333" s="97"/>
      <c r="O333" s="98"/>
      <c r="P333" s="35" t="s">
        <v>119</v>
      </c>
    </row>
    <row r="334" spans="1:16" ht="15.75" customHeight="1" thickTop="1" x14ac:dyDescent="0.25">
      <c r="A334" s="120">
        <v>2</v>
      </c>
      <c r="B334" s="125" t="s">
        <v>104</v>
      </c>
      <c r="C334" s="126"/>
      <c r="D334" s="129"/>
      <c r="E334" s="130"/>
      <c r="F334" s="129"/>
      <c r="G334" s="130"/>
      <c r="H334" s="129"/>
      <c r="I334" s="130"/>
      <c r="J334" s="43">
        <f>SUM(D334:I334)</f>
        <v>0</v>
      </c>
      <c r="K334" s="55"/>
      <c r="L334" s="55"/>
      <c r="M334" s="114"/>
      <c r="N334" s="115"/>
      <c r="O334" s="116"/>
      <c r="P334" s="56"/>
    </row>
    <row r="335" spans="1:16" x14ac:dyDescent="0.25">
      <c r="A335" s="121"/>
      <c r="B335" s="125"/>
      <c r="C335" s="126"/>
      <c r="D335" s="101"/>
      <c r="E335" s="102"/>
      <c r="F335" s="134"/>
      <c r="G335" s="135"/>
      <c r="H335" s="101"/>
      <c r="I335" s="102"/>
      <c r="J335" s="44">
        <f t="shared" ref="J335:J340" si="40">SUM(D335:I335)</f>
        <v>0</v>
      </c>
      <c r="K335" s="57"/>
      <c r="L335" s="57"/>
      <c r="M335" s="131"/>
      <c r="N335" s="132"/>
      <c r="O335" s="133"/>
      <c r="P335" s="58"/>
    </row>
    <row r="336" spans="1:16" x14ac:dyDescent="0.25">
      <c r="A336" s="121"/>
      <c r="B336" s="125"/>
      <c r="C336" s="126"/>
      <c r="D336" s="101"/>
      <c r="E336" s="102"/>
      <c r="F336" s="101"/>
      <c r="G336" s="102"/>
      <c r="H336" s="101"/>
      <c r="I336" s="102"/>
      <c r="J336" s="44">
        <f t="shared" si="40"/>
        <v>0</v>
      </c>
      <c r="K336" s="57"/>
      <c r="L336" s="57"/>
      <c r="M336" s="131"/>
      <c r="N336" s="132"/>
      <c r="O336" s="133"/>
      <c r="P336" s="58"/>
    </row>
    <row r="337" spans="1:16" x14ac:dyDescent="0.25">
      <c r="A337" s="121"/>
      <c r="B337" s="125"/>
      <c r="C337" s="126"/>
      <c r="D337" s="101"/>
      <c r="E337" s="102"/>
      <c r="F337" s="101"/>
      <c r="G337" s="102"/>
      <c r="H337" s="101"/>
      <c r="I337" s="102"/>
      <c r="J337" s="44">
        <f t="shared" si="40"/>
        <v>0</v>
      </c>
      <c r="K337" s="57"/>
      <c r="L337" s="57"/>
      <c r="M337" s="131"/>
      <c r="N337" s="132"/>
      <c r="O337" s="133"/>
      <c r="P337" s="58"/>
    </row>
    <row r="338" spans="1:16" x14ac:dyDescent="0.25">
      <c r="A338" s="121"/>
      <c r="B338" s="125"/>
      <c r="C338" s="126"/>
      <c r="D338" s="101"/>
      <c r="E338" s="102"/>
      <c r="F338" s="101"/>
      <c r="G338" s="102"/>
      <c r="H338" s="101"/>
      <c r="I338" s="102"/>
      <c r="J338" s="44">
        <f t="shared" si="40"/>
        <v>0</v>
      </c>
      <c r="K338" s="57"/>
      <c r="L338" s="57"/>
      <c r="M338" s="131"/>
      <c r="N338" s="132"/>
      <c r="O338" s="133"/>
      <c r="P338" s="58"/>
    </row>
    <row r="339" spans="1:16" x14ac:dyDescent="0.25">
      <c r="A339" s="121"/>
      <c r="B339" s="125"/>
      <c r="C339" s="126"/>
      <c r="D339" s="101"/>
      <c r="E339" s="102"/>
      <c r="F339" s="101"/>
      <c r="G339" s="102"/>
      <c r="H339" s="101"/>
      <c r="I339" s="102"/>
      <c r="J339" s="44">
        <f t="shared" si="40"/>
        <v>0</v>
      </c>
      <c r="K339" s="57"/>
      <c r="L339" s="57"/>
      <c r="M339" s="131"/>
      <c r="N339" s="132"/>
      <c r="O339" s="133"/>
      <c r="P339" s="58"/>
    </row>
    <row r="340" spans="1:16" ht="15.75" thickBot="1" x14ac:dyDescent="0.3">
      <c r="A340" s="122"/>
      <c r="B340" s="127"/>
      <c r="C340" s="128"/>
      <c r="D340" s="138"/>
      <c r="E340" s="139"/>
      <c r="F340" s="138"/>
      <c r="G340" s="139"/>
      <c r="H340" s="138"/>
      <c r="I340" s="139"/>
      <c r="J340" s="45">
        <f t="shared" si="40"/>
        <v>0</v>
      </c>
      <c r="K340" s="59"/>
      <c r="L340" s="59"/>
      <c r="M340" s="156"/>
      <c r="N340" s="157"/>
      <c r="O340" s="158"/>
      <c r="P340" s="60"/>
    </row>
    <row r="341" spans="1:16" ht="16.5" thickTop="1" thickBot="1" x14ac:dyDescent="0.3">
      <c r="A341" s="117" t="s">
        <v>67</v>
      </c>
      <c r="B341" s="118"/>
      <c r="C341" s="119"/>
      <c r="D341" s="136">
        <f>SUM(D334:E340)</f>
        <v>0</v>
      </c>
      <c r="E341" s="137"/>
      <c r="F341" s="136">
        <f>SUM(F334:G340)</f>
        <v>0</v>
      </c>
      <c r="G341" s="137"/>
      <c r="H341" s="136">
        <f>SUM(H334:I340)</f>
        <v>0</v>
      </c>
      <c r="I341" s="137"/>
      <c r="J341" s="37">
        <f>SUM(J334:M340)</f>
        <v>0</v>
      </c>
      <c r="K341" s="167"/>
      <c r="L341" s="168"/>
      <c r="M341" s="168"/>
      <c r="N341" s="168"/>
      <c r="O341" s="168"/>
      <c r="P341" s="207"/>
    </row>
    <row r="342" spans="1:16" ht="15.75" thickBot="1" x14ac:dyDescent="0.3">
      <c r="A342" s="204" t="s">
        <v>197</v>
      </c>
      <c r="B342" s="205"/>
      <c r="C342" s="206"/>
      <c r="D342" s="111">
        <f>D300+D308+D316+D332+D341+D324</f>
        <v>0</v>
      </c>
      <c r="E342" s="112"/>
      <c r="F342" s="111">
        <f>F300+F308+F316+F332+F341+F324</f>
        <v>0</v>
      </c>
      <c r="G342" s="112"/>
      <c r="H342" s="111">
        <f>H300+H308+H316+H332+H341+H324</f>
        <v>0</v>
      </c>
      <c r="I342" s="112"/>
      <c r="J342" s="36">
        <f>J300+J308+J316+J324+J332+J341</f>
        <v>0</v>
      </c>
      <c r="K342" s="229"/>
      <c r="L342" s="230"/>
      <c r="M342" s="230"/>
      <c r="N342" s="230"/>
      <c r="O342" s="230"/>
      <c r="P342" s="231"/>
    </row>
    <row r="343" spans="1:16" ht="15.75" thickBot="1" x14ac:dyDescent="0.3">
      <c r="A343" s="204" t="s">
        <v>127</v>
      </c>
      <c r="B343" s="205"/>
      <c r="C343" s="206"/>
      <c r="D343" s="191">
        <f>D231+D290+D342</f>
        <v>0</v>
      </c>
      <c r="E343" s="112"/>
      <c r="F343" s="111">
        <f>F231+F290+F342</f>
        <v>0</v>
      </c>
      <c r="G343" s="112"/>
      <c r="H343" s="111">
        <f>H231+H290+H342</f>
        <v>0</v>
      </c>
      <c r="I343" s="112"/>
      <c r="J343" s="36">
        <f>J231+J290+J342</f>
        <v>0</v>
      </c>
      <c r="K343" s="208"/>
      <c r="L343" s="209"/>
      <c r="M343" s="209"/>
      <c r="N343" s="209"/>
      <c r="O343" s="209"/>
      <c r="P343" s="210"/>
    </row>
    <row r="344" spans="1:16" ht="15.75" thickBot="1" x14ac:dyDescent="0.3">
      <c r="B344" s="24"/>
      <c r="C344" s="24"/>
      <c r="D344" s="23"/>
      <c r="E344" s="23"/>
      <c r="F344" s="23"/>
      <c r="G344" s="23"/>
      <c r="H344" s="23"/>
      <c r="I344" s="23"/>
      <c r="J344" s="25"/>
      <c r="K344" s="25"/>
      <c r="L344" s="25"/>
      <c r="M344" s="23"/>
      <c r="N344" s="23"/>
      <c r="O344" s="23"/>
      <c r="P344" s="23"/>
    </row>
    <row r="345" spans="1:16" ht="16.5" thickTop="1" thickBot="1" x14ac:dyDescent="0.3">
      <c r="B345" s="170" t="s">
        <v>108</v>
      </c>
      <c r="C345" s="171"/>
      <c r="D345" s="171"/>
      <c r="E345" s="171"/>
      <c r="F345" s="171"/>
      <c r="G345" s="171"/>
      <c r="H345" s="171"/>
      <c r="I345" s="171"/>
      <c r="J345" s="171">
        <f t="shared" ref="J345" si="41">SUM(D345:I345)</f>
        <v>0</v>
      </c>
      <c r="K345" s="171"/>
      <c r="L345" s="171"/>
      <c r="M345" s="171"/>
      <c r="N345" s="171"/>
      <c r="O345" s="171"/>
      <c r="P345" s="172"/>
    </row>
    <row r="346" spans="1:16" ht="15.75" thickTop="1" x14ac:dyDescent="0.25">
      <c r="B346" s="173" t="s">
        <v>109</v>
      </c>
      <c r="C346" s="174"/>
      <c r="D346" s="174"/>
      <c r="E346" s="175"/>
      <c r="F346" s="176"/>
      <c r="G346" s="177"/>
      <c r="H346" s="177"/>
      <c r="I346" s="178"/>
      <c r="J346" s="61"/>
      <c r="K346" s="232" t="s">
        <v>113</v>
      </c>
      <c r="L346" s="233"/>
      <c r="M346" s="233"/>
      <c r="N346" s="233"/>
      <c r="O346" s="234"/>
      <c r="P346" s="49">
        <f>IF(J346&gt;0,J346/J343,0)</f>
        <v>0</v>
      </c>
    </row>
    <row r="347" spans="1:16" x14ac:dyDescent="0.25">
      <c r="B347" s="192" t="s">
        <v>110</v>
      </c>
      <c r="C347" s="193"/>
      <c r="D347" s="193"/>
      <c r="E347" s="194"/>
      <c r="F347" s="195"/>
      <c r="G347" s="196"/>
      <c r="H347" s="196"/>
      <c r="I347" s="197"/>
      <c r="J347" s="61"/>
      <c r="K347" s="235" t="str">
        <f>K346</f>
        <v>% of Total Construction Costs:</v>
      </c>
      <c r="L347" s="236"/>
      <c r="M347" s="236"/>
      <c r="N347" s="236"/>
      <c r="O347" s="237"/>
      <c r="P347" s="49">
        <f>IF(J347&gt;0,J347/J343,0)</f>
        <v>0</v>
      </c>
    </row>
    <row r="348" spans="1:16" ht="15.75" thickBot="1" x14ac:dyDescent="0.3">
      <c r="B348" s="198" t="s">
        <v>111</v>
      </c>
      <c r="C348" s="199"/>
      <c r="D348" s="199"/>
      <c r="E348" s="200"/>
      <c r="F348" s="201"/>
      <c r="G348" s="202"/>
      <c r="H348" s="202"/>
      <c r="I348" s="203"/>
      <c r="J348" s="62"/>
      <c r="K348" s="238" t="str">
        <f>K346</f>
        <v>% of Total Construction Costs:</v>
      </c>
      <c r="L348" s="239"/>
      <c r="M348" s="239"/>
      <c r="N348" s="239"/>
      <c r="O348" s="240"/>
      <c r="P348" s="50">
        <f>IF(J348&gt;0,J348/J343,0)</f>
        <v>0</v>
      </c>
    </row>
    <row r="349" spans="1:16" ht="16.5" thickTop="1" thickBot="1" x14ac:dyDescent="0.3">
      <c r="B349" s="241" t="s">
        <v>112</v>
      </c>
      <c r="C349" s="242"/>
      <c r="D349" s="242"/>
      <c r="E349" s="242"/>
      <c r="F349" s="242"/>
      <c r="G349" s="242"/>
      <c r="H349" s="242"/>
      <c r="I349" s="242"/>
      <c r="J349" s="242"/>
      <c r="K349" s="242"/>
      <c r="L349" s="243"/>
      <c r="M349" s="179">
        <f>J346+J347+J348</f>
        <v>0</v>
      </c>
      <c r="N349" s="180"/>
      <c r="O349" s="181"/>
      <c r="P349" s="182"/>
    </row>
    <row r="350" spans="1:16" ht="15.75" thickBot="1" x14ac:dyDescent="0.3">
      <c r="B350" s="183"/>
      <c r="C350" s="184"/>
      <c r="D350" s="184"/>
      <c r="E350" s="184"/>
      <c r="F350" s="184"/>
      <c r="G350" s="184"/>
      <c r="H350" s="184"/>
      <c r="I350" s="184"/>
      <c r="J350" s="184"/>
      <c r="K350" s="184"/>
      <c r="L350" s="184"/>
      <c r="M350" s="184"/>
      <c r="N350" s="184"/>
      <c r="O350" s="184"/>
      <c r="P350" s="185"/>
    </row>
    <row r="351" spans="1:16" ht="16.5" thickTop="1" thickBot="1" x14ac:dyDescent="0.3">
      <c r="B351" s="186" t="s">
        <v>114</v>
      </c>
      <c r="C351" s="187"/>
      <c r="D351" s="187"/>
      <c r="E351" s="187"/>
      <c r="F351" s="187"/>
      <c r="G351" s="187"/>
      <c r="H351" s="187"/>
      <c r="I351" s="187"/>
      <c r="J351" s="188"/>
      <c r="K351" s="244" t="str">
        <f>M333</f>
        <v>Name of Subcontractor or Payee</v>
      </c>
      <c r="L351" s="245"/>
      <c r="M351" s="245"/>
      <c r="N351" s="245"/>
      <c r="O351" s="246"/>
      <c r="P351" s="39" t="str">
        <f>P333</f>
        <v>Related?</v>
      </c>
    </row>
    <row r="352" spans="1:16" ht="15.75" thickTop="1" x14ac:dyDescent="0.25">
      <c r="B352" s="189" t="s">
        <v>115</v>
      </c>
      <c r="C352" s="190"/>
      <c r="D352" s="129"/>
      <c r="E352" s="130"/>
      <c r="F352" s="129"/>
      <c r="G352" s="130"/>
      <c r="H352" s="129"/>
      <c r="I352" s="130"/>
      <c r="J352" s="46">
        <f>SUM(D352:I352)</f>
        <v>0</v>
      </c>
      <c r="K352" s="247"/>
      <c r="L352" s="248"/>
      <c r="M352" s="248"/>
      <c r="N352" s="248"/>
      <c r="O352" s="249"/>
      <c r="P352" s="63"/>
    </row>
    <row r="353" spans="2:16" x14ac:dyDescent="0.25">
      <c r="B353" s="103"/>
      <c r="C353" s="104"/>
      <c r="D353" s="101"/>
      <c r="E353" s="102"/>
      <c r="F353" s="101"/>
      <c r="G353" s="102"/>
      <c r="H353" s="101"/>
      <c r="I353" s="102"/>
      <c r="J353" s="47">
        <f t="shared" ref="J353:J358" si="42">SUM(D353:I353)</f>
        <v>0</v>
      </c>
      <c r="K353" s="161"/>
      <c r="L353" s="162"/>
      <c r="M353" s="162"/>
      <c r="N353" s="162"/>
      <c r="O353" s="163"/>
      <c r="P353" s="64"/>
    </row>
    <row r="354" spans="2:16" x14ac:dyDescent="0.25">
      <c r="B354" s="103"/>
      <c r="C354" s="104"/>
      <c r="D354" s="101"/>
      <c r="E354" s="102"/>
      <c r="F354" s="101"/>
      <c r="G354" s="102"/>
      <c r="H354" s="101"/>
      <c r="I354" s="102"/>
      <c r="J354" s="47">
        <f t="shared" si="42"/>
        <v>0</v>
      </c>
      <c r="K354" s="161"/>
      <c r="L354" s="162"/>
      <c r="M354" s="162"/>
      <c r="N354" s="162"/>
      <c r="O354" s="163"/>
      <c r="P354" s="64"/>
    </row>
    <row r="355" spans="2:16" x14ac:dyDescent="0.25">
      <c r="B355" s="103"/>
      <c r="C355" s="104"/>
      <c r="D355" s="101"/>
      <c r="E355" s="102"/>
      <c r="F355" s="101"/>
      <c r="G355" s="102"/>
      <c r="H355" s="101"/>
      <c r="I355" s="102"/>
      <c r="J355" s="47">
        <f t="shared" si="42"/>
        <v>0</v>
      </c>
      <c r="K355" s="161"/>
      <c r="L355" s="162"/>
      <c r="M355" s="162"/>
      <c r="N355" s="162"/>
      <c r="O355" s="163"/>
      <c r="P355" s="64"/>
    </row>
    <row r="356" spans="2:16" x14ac:dyDescent="0.25">
      <c r="B356" s="103"/>
      <c r="C356" s="104"/>
      <c r="D356" s="101"/>
      <c r="E356" s="102"/>
      <c r="F356" s="101"/>
      <c r="G356" s="102"/>
      <c r="H356" s="101"/>
      <c r="I356" s="102"/>
      <c r="J356" s="47">
        <f t="shared" si="42"/>
        <v>0</v>
      </c>
      <c r="K356" s="161"/>
      <c r="L356" s="162"/>
      <c r="M356" s="162"/>
      <c r="N356" s="162"/>
      <c r="O356" s="163"/>
      <c r="P356" s="64"/>
    </row>
    <row r="357" spans="2:16" x14ac:dyDescent="0.25">
      <c r="B357" s="105"/>
      <c r="C357" s="106"/>
      <c r="D357" s="101"/>
      <c r="E357" s="102"/>
      <c r="F357" s="101"/>
      <c r="G357" s="102"/>
      <c r="H357" s="101"/>
      <c r="I357" s="102"/>
      <c r="J357" s="47">
        <f t="shared" si="42"/>
        <v>0</v>
      </c>
      <c r="K357" s="161"/>
      <c r="L357" s="162"/>
      <c r="M357" s="162"/>
      <c r="N357" s="162"/>
      <c r="O357" s="163"/>
      <c r="P357" s="64"/>
    </row>
    <row r="358" spans="2:16" ht="15.75" thickBot="1" x14ac:dyDescent="0.3">
      <c r="B358" s="107"/>
      <c r="C358" s="108"/>
      <c r="D358" s="138"/>
      <c r="E358" s="139"/>
      <c r="F358" s="138"/>
      <c r="G358" s="139"/>
      <c r="H358" s="138"/>
      <c r="I358" s="139"/>
      <c r="J358" s="48">
        <f t="shared" si="42"/>
        <v>0</v>
      </c>
      <c r="K358" s="164"/>
      <c r="L358" s="165"/>
      <c r="M358" s="165"/>
      <c r="N358" s="165"/>
      <c r="O358" s="166"/>
      <c r="P358" s="65"/>
    </row>
    <row r="359" spans="2:16" ht="16.5" thickTop="1" thickBot="1" x14ac:dyDescent="0.3">
      <c r="B359" s="109" t="s">
        <v>116</v>
      </c>
      <c r="C359" s="110"/>
      <c r="D359" s="111">
        <f>SUM(D352:E358)</f>
        <v>0</v>
      </c>
      <c r="E359" s="112"/>
      <c r="F359" s="111">
        <f>SUM(F352:G358)</f>
        <v>0</v>
      </c>
      <c r="G359" s="112"/>
      <c r="H359" s="111">
        <f>SUM(H352:I358)</f>
        <v>0</v>
      </c>
      <c r="I359" s="112"/>
      <c r="J359" s="36">
        <f>SUM(J352:J358)</f>
        <v>0</v>
      </c>
      <c r="K359" s="167"/>
      <c r="L359" s="168"/>
      <c r="M359" s="168"/>
      <c r="N359" s="168"/>
      <c r="O359" s="168"/>
      <c r="P359" s="169"/>
    </row>
    <row r="360" spans="2:16" ht="15.75" thickBot="1" x14ac:dyDescent="0.3">
      <c r="B360" s="100"/>
      <c r="C360" s="100"/>
      <c r="D360" s="100"/>
      <c r="E360" s="100"/>
      <c r="F360" s="100"/>
      <c r="G360" s="100"/>
      <c r="H360" s="100"/>
      <c r="I360" s="100"/>
      <c r="J360" s="100"/>
      <c r="K360" s="100"/>
      <c r="L360" s="100"/>
      <c r="M360" s="100"/>
      <c r="N360" s="100"/>
      <c r="O360" s="100"/>
      <c r="P360" s="100"/>
    </row>
    <row r="361" spans="2:16" ht="15.75" thickBot="1" x14ac:dyDescent="0.3">
      <c r="B361" s="204" t="s">
        <v>117</v>
      </c>
      <c r="C361" s="205"/>
      <c r="D361" s="205"/>
      <c r="E361" s="205"/>
      <c r="F361" s="205"/>
      <c r="G361" s="205"/>
      <c r="H361" s="205"/>
      <c r="I361" s="205"/>
      <c r="J361" s="205"/>
      <c r="K361" s="205"/>
      <c r="L361" s="111">
        <f>J343+M349+J359</f>
        <v>0</v>
      </c>
      <c r="M361" s="191"/>
      <c r="N361" s="229"/>
      <c r="O361" s="230"/>
      <c r="P361" s="231"/>
    </row>
  </sheetData>
  <sheetProtection password="CC02" sheet="1" objects="1" scenarios="1" selectLockedCells="1"/>
  <mergeCells count="1518">
    <mergeCell ref="M22:O22"/>
    <mergeCell ref="B361:K361"/>
    <mergeCell ref="L361:M361"/>
    <mergeCell ref="N361:P361"/>
    <mergeCell ref="K346:O346"/>
    <mergeCell ref="K347:O347"/>
    <mergeCell ref="K348:O348"/>
    <mergeCell ref="K308:P308"/>
    <mergeCell ref="K316:P316"/>
    <mergeCell ref="K324:P324"/>
    <mergeCell ref="K332:P332"/>
    <mergeCell ref="K341:P341"/>
    <mergeCell ref="K342:P342"/>
    <mergeCell ref="K343:P343"/>
    <mergeCell ref="B349:L349"/>
    <mergeCell ref="K351:O351"/>
    <mergeCell ref="K352:O352"/>
    <mergeCell ref="K353:O353"/>
    <mergeCell ref="K354:O354"/>
    <mergeCell ref="K355:O355"/>
    <mergeCell ref="K356:O356"/>
    <mergeCell ref="A308:C308"/>
    <mergeCell ref="F312:G312"/>
    <mergeCell ref="H312:I312"/>
    <mergeCell ref="M312:O312"/>
    <mergeCell ref="D313:E313"/>
    <mergeCell ref="F313:G313"/>
    <mergeCell ref="H313:I313"/>
    <mergeCell ref="M313:O313"/>
    <mergeCell ref="D312:E312"/>
    <mergeCell ref="D308:E308"/>
    <mergeCell ref="F308:G308"/>
    <mergeCell ref="K66:P66"/>
    <mergeCell ref="K74:P74"/>
    <mergeCell ref="K82:P82"/>
    <mergeCell ref="K91:P91"/>
    <mergeCell ref="K99:P99"/>
    <mergeCell ref="K107:P107"/>
    <mergeCell ref="K115:P115"/>
    <mergeCell ref="K123:P123"/>
    <mergeCell ref="A33:C33"/>
    <mergeCell ref="D42:E42"/>
    <mergeCell ref="F42:G42"/>
    <mergeCell ref="H42:I42"/>
    <mergeCell ref="D39:E39"/>
    <mergeCell ref="F39:G39"/>
    <mergeCell ref="H39:I39"/>
    <mergeCell ref="M39:O39"/>
    <mergeCell ref="M40:O40"/>
    <mergeCell ref="M36:O36"/>
    <mergeCell ref="D37:E37"/>
    <mergeCell ref="F37:G37"/>
    <mergeCell ref="H37:I37"/>
    <mergeCell ref="M37:O37"/>
    <mergeCell ref="D38:E38"/>
    <mergeCell ref="F38:G38"/>
    <mergeCell ref="H38:I38"/>
    <mergeCell ref="M38:O38"/>
    <mergeCell ref="D35:E35"/>
    <mergeCell ref="F35:G35"/>
    <mergeCell ref="H35:I35"/>
    <mergeCell ref="M35:O35"/>
    <mergeCell ref="D36:E36"/>
    <mergeCell ref="F36:G36"/>
    <mergeCell ref="A231:C231"/>
    <mergeCell ref="A290:C290"/>
    <mergeCell ref="D156:E156"/>
    <mergeCell ref="F156:G156"/>
    <mergeCell ref="H156:I156"/>
    <mergeCell ref="D157:E157"/>
    <mergeCell ref="F157:G157"/>
    <mergeCell ref="H157:I157"/>
    <mergeCell ref="D154:E154"/>
    <mergeCell ref="K132:P132"/>
    <mergeCell ref="K140:P140"/>
    <mergeCell ref="K148:P148"/>
    <mergeCell ref="K156:P156"/>
    <mergeCell ref="K164:P164"/>
    <mergeCell ref="K173:P173"/>
    <mergeCell ref="K181:P181"/>
    <mergeCell ref="K189:P189"/>
    <mergeCell ref="K197:P197"/>
    <mergeCell ref="K205:P205"/>
    <mergeCell ref="K214:P214"/>
    <mergeCell ref="K222:P222"/>
    <mergeCell ref="K230:P230"/>
    <mergeCell ref="K231:P231"/>
    <mergeCell ref="A132:C132"/>
    <mergeCell ref="A133:A139"/>
    <mergeCell ref="D136:E136"/>
    <mergeCell ref="B133:C139"/>
    <mergeCell ref="D142:E142"/>
    <mergeCell ref="F142:G142"/>
    <mergeCell ref="H142:I142"/>
    <mergeCell ref="M142:O142"/>
    <mergeCell ref="D143:E143"/>
    <mergeCell ref="A2:N2"/>
    <mergeCell ref="A3:N3"/>
    <mergeCell ref="A4:P4"/>
    <mergeCell ref="A6:B6"/>
    <mergeCell ref="A8:B8"/>
    <mergeCell ref="C6:H6"/>
    <mergeCell ref="C8:H8"/>
    <mergeCell ref="A10:P10"/>
    <mergeCell ref="A14:P14"/>
    <mergeCell ref="M6:P6"/>
    <mergeCell ref="M8:P8"/>
    <mergeCell ref="A18:A24"/>
    <mergeCell ref="A17:P17"/>
    <mergeCell ref="I6:J6"/>
    <mergeCell ref="I8:J8"/>
    <mergeCell ref="O2:P2"/>
    <mergeCell ref="O3:P3"/>
    <mergeCell ref="H16:I16"/>
    <mergeCell ref="M16:O16"/>
    <mergeCell ref="D18:E18"/>
    <mergeCell ref="F18:G18"/>
    <mergeCell ref="H18:I18"/>
    <mergeCell ref="M18:O18"/>
    <mergeCell ref="B16:C16"/>
    <mergeCell ref="H24:I24"/>
    <mergeCell ref="A12:P12"/>
    <mergeCell ref="D21:E21"/>
    <mergeCell ref="F21:G21"/>
    <mergeCell ref="H21:I21"/>
    <mergeCell ref="M21:O21"/>
    <mergeCell ref="D22:E22"/>
    <mergeCell ref="F22:G22"/>
    <mergeCell ref="D16:E16"/>
    <mergeCell ref="F16:G16"/>
    <mergeCell ref="F41:G41"/>
    <mergeCell ref="M30:O30"/>
    <mergeCell ref="D31:E31"/>
    <mergeCell ref="F31:G31"/>
    <mergeCell ref="H31:I31"/>
    <mergeCell ref="M31:O31"/>
    <mergeCell ref="D28:E28"/>
    <mergeCell ref="F28:G28"/>
    <mergeCell ref="H28:I28"/>
    <mergeCell ref="M28:O28"/>
    <mergeCell ref="D29:E29"/>
    <mergeCell ref="F29:G29"/>
    <mergeCell ref="H29:I29"/>
    <mergeCell ref="M29:O29"/>
    <mergeCell ref="D26:E26"/>
    <mergeCell ref="F26:G26"/>
    <mergeCell ref="H26:I26"/>
    <mergeCell ref="M26:O26"/>
    <mergeCell ref="D27:E27"/>
    <mergeCell ref="F27:G27"/>
    <mergeCell ref="H27:I27"/>
    <mergeCell ref="M27:O27"/>
    <mergeCell ref="H41:I41"/>
    <mergeCell ref="D41:E41"/>
    <mergeCell ref="D40:E40"/>
    <mergeCell ref="F40:G40"/>
    <mergeCell ref="H40:I40"/>
    <mergeCell ref="M24:O24"/>
    <mergeCell ref="D32:E32"/>
    <mergeCell ref="D19:E19"/>
    <mergeCell ref="F32:G32"/>
    <mergeCell ref="H32:I32"/>
    <mergeCell ref="M32:O32"/>
    <mergeCell ref="D33:E33"/>
    <mergeCell ref="F33:G33"/>
    <mergeCell ref="H33:I33"/>
    <mergeCell ref="B26:C32"/>
    <mergeCell ref="D30:E30"/>
    <mergeCell ref="F30:G30"/>
    <mergeCell ref="H30:I30"/>
    <mergeCell ref="D25:E25"/>
    <mergeCell ref="F25:G25"/>
    <mergeCell ref="H25:I25"/>
    <mergeCell ref="D23:E23"/>
    <mergeCell ref="F23:G23"/>
    <mergeCell ref="H23:I23"/>
    <mergeCell ref="M23:O23"/>
    <mergeCell ref="D24:E24"/>
    <mergeCell ref="F24:G24"/>
    <mergeCell ref="B18:C24"/>
    <mergeCell ref="A25:C25"/>
    <mergeCell ref="F19:G19"/>
    <mergeCell ref="H19:I19"/>
    <mergeCell ref="M19:O19"/>
    <mergeCell ref="D20:E20"/>
    <mergeCell ref="F20:G20"/>
    <mergeCell ref="H20:I20"/>
    <mergeCell ref="M20:O20"/>
    <mergeCell ref="A26:A32"/>
    <mergeCell ref="K25:P25"/>
    <mergeCell ref="K33:P33"/>
    <mergeCell ref="H22:I22"/>
    <mergeCell ref="H36:I36"/>
    <mergeCell ref="F46:G46"/>
    <mergeCell ref="H46:I46"/>
    <mergeCell ref="M46:O46"/>
    <mergeCell ref="D47:E47"/>
    <mergeCell ref="F47:G47"/>
    <mergeCell ref="H47:I47"/>
    <mergeCell ref="M47:O47"/>
    <mergeCell ref="D44:E44"/>
    <mergeCell ref="F44:G44"/>
    <mergeCell ref="H44:I44"/>
    <mergeCell ref="M44:O44"/>
    <mergeCell ref="D45:E45"/>
    <mergeCell ref="F45:G45"/>
    <mergeCell ref="H45:I45"/>
    <mergeCell ref="M45:O45"/>
    <mergeCell ref="D46:E46"/>
    <mergeCell ref="K41:P41"/>
    <mergeCell ref="D48:E48"/>
    <mergeCell ref="F48:G48"/>
    <mergeCell ref="H48:I48"/>
    <mergeCell ref="M48:O48"/>
    <mergeCell ref="D49:E49"/>
    <mergeCell ref="F49:G49"/>
    <mergeCell ref="H49:I49"/>
    <mergeCell ref="M49:O49"/>
    <mergeCell ref="B52:C52"/>
    <mergeCell ref="F63:G63"/>
    <mergeCell ref="H63:I63"/>
    <mergeCell ref="M63:O63"/>
    <mergeCell ref="D64:E64"/>
    <mergeCell ref="F64:G64"/>
    <mergeCell ref="H64:I64"/>
    <mergeCell ref="M64:O64"/>
    <mergeCell ref="M60:O60"/>
    <mergeCell ref="D61:E61"/>
    <mergeCell ref="F61:G61"/>
    <mergeCell ref="H61:I61"/>
    <mergeCell ref="M61:O61"/>
    <mergeCell ref="D62:E62"/>
    <mergeCell ref="F62:G62"/>
    <mergeCell ref="H62:I62"/>
    <mergeCell ref="M62:O62"/>
    <mergeCell ref="M57:O57"/>
    <mergeCell ref="M55:O55"/>
    <mergeCell ref="M56:O56"/>
    <mergeCell ref="M52:O52"/>
    <mergeCell ref="K50:P50"/>
    <mergeCell ref="K58:P58"/>
    <mergeCell ref="F56:G56"/>
    <mergeCell ref="H56:I56"/>
    <mergeCell ref="D53:E53"/>
    <mergeCell ref="F53:G53"/>
    <mergeCell ref="H53:I53"/>
    <mergeCell ref="D54:E54"/>
    <mergeCell ref="H51:I51"/>
    <mergeCell ref="D59:E59"/>
    <mergeCell ref="F59:G59"/>
    <mergeCell ref="H59:I59"/>
    <mergeCell ref="D60:E60"/>
    <mergeCell ref="F60:G60"/>
    <mergeCell ref="H60:I60"/>
    <mergeCell ref="D51:E51"/>
    <mergeCell ref="F51:G51"/>
    <mergeCell ref="D50:E50"/>
    <mergeCell ref="F50:G50"/>
    <mergeCell ref="H50:I50"/>
    <mergeCell ref="M68:O68"/>
    <mergeCell ref="D69:E69"/>
    <mergeCell ref="F69:G69"/>
    <mergeCell ref="H69:I69"/>
    <mergeCell ref="M69:O69"/>
    <mergeCell ref="D70:E70"/>
    <mergeCell ref="F70:G70"/>
    <mergeCell ref="H70:I70"/>
    <mergeCell ref="M70:O70"/>
    <mergeCell ref="D63:E63"/>
    <mergeCell ref="M53:O53"/>
    <mergeCell ref="M54:O54"/>
    <mergeCell ref="D52:E52"/>
    <mergeCell ref="F52:G52"/>
    <mergeCell ref="H52:I52"/>
    <mergeCell ref="D55:E55"/>
    <mergeCell ref="F55:G55"/>
    <mergeCell ref="D67:E67"/>
    <mergeCell ref="F67:G67"/>
    <mergeCell ref="H67:I67"/>
    <mergeCell ref="D68:E68"/>
    <mergeCell ref="F68:G68"/>
    <mergeCell ref="H68:I68"/>
    <mergeCell ref="H66:I66"/>
    <mergeCell ref="D57:E57"/>
    <mergeCell ref="F57:G57"/>
    <mergeCell ref="H57:I57"/>
    <mergeCell ref="D58:E58"/>
    <mergeCell ref="F58:G58"/>
    <mergeCell ref="H58:I58"/>
    <mergeCell ref="H55:I55"/>
    <mergeCell ref="D56:E56"/>
    <mergeCell ref="D71:E71"/>
    <mergeCell ref="F71:G71"/>
    <mergeCell ref="D65:E65"/>
    <mergeCell ref="F65:G65"/>
    <mergeCell ref="H65:I65"/>
    <mergeCell ref="M65:O65"/>
    <mergeCell ref="D66:E66"/>
    <mergeCell ref="F66:G66"/>
    <mergeCell ref="F54:G54"/>
    <mergeCell ref="H54:I54"/>
    <mergeCell ref="D76:E76"/>
    <mergeCell ref="F76:G76"/>
    <mergeCell ref="H76:I76"/>
    <mergeCell ref="D79:E79"/>
    <mergeCell ref="F79:G79"/>
    <mergeCell ref="H71:I71"/>
    <mergeCell ref="M71:O71"/>
    <mergeCell ref="D72:E72"/>
    <mergeCell ref="F72:G72"/>
    <mergeCell ref="H72:I72"/>
    <mergeCell ref="M72:O72"/>
    <mergeCell ref="D73:E73"/>
    <mergeCell ref="F73:G73"/>
    <mergeCell ref="H73:I73"/>
    <mergeCell ref="M73:O73"/>
    <mergeCell ref="D74:E74"/>
    <mergeCell ref="F74:G74"/>
    <mergeCell ref="H74:I74"/>
    <mergeCell ref="H79:I79"/>
    <mergeCell ref="M79:O79"/>
    <mergeCell ref="H77:I77"/>
    <mergeCell ref="M77:O77"/>
    <mergeCell ref="F75:G75"/>
    <mergeCell ref="H75:I75"/>
    <mergeCell ref="D81:E81"/>
    <mergeCell ref="F81:G81"/>
    <mergeCell ref="H81:I81"/>
    <mergeCell ref="M81:O81"/>
    <mergeCell ref="D82:E82"/>
    <mergeCell ref="F82:G82"/>
    <mergeCell ref="H82:I82"/>
    <mergeCell ref="D90:E90"/>
    <mergeCell ref="F90:G90"/>
    <mergeCell ref="H90:I90"/>
    <mergeCell ref="M90:O90"/>
    <mergeCell ref="D80:E80"/>
    <mergeCell ref="F80:G80"/>
    <mergeCell ref="H80:I80"/>
    <mergeCell ref="M80:O80"/>
    <mergeCell ref="M76:O76"/>
    <mergeCell ref="D77:E77"/>
    <mergeCell ref="F77:G77"/>
    <mergeCell ref="D100:E100"/>
    <mergeCell ref="F100:G100"/>
    <mergeCell ref="H100:I100"/>
    <mergeCell ref="D83:E83"/>
    <mergeCell ref="F83:G83"/>
    <mergeCell ref="H83:I83"/>
    <mergeCell ref="D85:E85"/>
    <mergeCell ref="F85:G85"/>
    <mergeCell ref="H85:I85"/>
    <mergeCell ref="D88:E88"/>
    <mergeCell ref="F88:G88"/>
    <mergeCell ref="M104:O104"/>
    <mergeCell ref="D101:E101"/>
    <mergeCell ref="F101:G101"/>
    <mergeCell ref="H101:I101"/>
    <mergeCell ref="M101:O101"/>
    <mergeCell ref="D102:E102"/>
    <mergeCell ref="F102:G102"/>
    <mergeCell ref="H102:I102"/>
    <mergeCell ref="M102:O102"/>
    <mergeCell ref="D103:E103"/>
    <mergeCell ref="D91:E91"/>
    <mergeCell ref="F91:G91"/>
    <mergeCell ref="H91:I91"/>
    <mergeCell ref="H88:I88"/>
    <mergeCell ref="M88:O88"/>
    <mergeCell ref="D89:E89"/>
    <mergeCell ref="F89:G89"/>
    <mergeCell ref="H89:I89"/>
    <mergeCell ref="M89:O89"/>
    <mergeCell ref="M85:O85"/>
    <mergeCell ref="D97:E97"/>
    <mergeCell ref="A99:C99"/>
    <mergeCell ref="D86:E86"/>
    <mergeCell ref="F86:G86"/>
    <mergeCell ref="H86:I86"/>
    <mergeCell ref="M86:O86"/>
    <mergeCell ref="D87:E87"/>
    <mergeCell ref="F87:G87"/>
    <mergeCell ref="H87:I87"/>
    <mergeCell ref="M87:O87"/>
    <mergeCell ref="D92:E92"/>
    <mergeCell ref="F92:G92"/>
    <mergeCell ref="H92:I92"/>
    <mergeCell ref="D93:E93"/>
    <mergeCell ref="F93:G93"/>
    <mergeCell ref="H93:I93"/>
    <mergeCell ref="D96:E96"/>
    <mergeCell ref="F96:G96"/>
    <mergeCell ref="D99:E99"/>
    <mergeCell ref="F99:G99"/>
    <mergeCell ref="H99:I99"/>
    <mergeCell ref="H96:I96"/>
    <mergeCell ref="M96:O96"/>
    <mergeCell ref="F97:G97"/>
    <mergeCell ref="H97:I97"/>
    <mergeCell ref="M97:O97"/>
    <mergeCell ref="M93:O93"/>
    <mergeCell ref="D94:E94"/>
    <mergeCell ref="F94:G94"/>
    <mergeCell ref="H94:I94"/>
    <mergeCell ref="M94:O94"/>
    <mergeCell ref="D95:E95"/>
    <mergeCell ref="F98:G98"/>
    <mergeCell ref="D109:E109"/>
    <mergeCell ref="F109:G109"/>
    <mergeCell ref="H109:I109"/>
    <mergeCell ref="M109:O109"/>
    <mergeCell ref="D110:E110"/>
    <mergeCell ref="F110:G110"/>
    <mergeCell ref="H110:I110"/>
    <mergeCell ref="M110:O110"/>
    <mergeCell ref="D111:E111"/>
    <mergeCell ref="D107:E107"/>
    <mergeCell ref="F107:G107"/>
    <mergeCell ref="H107:I107"/>
    <mergeCell ref="D108:E108"/>
    <mergeCell ref="F108:G108"/>
    <mergeCell ref="H108:I108"/>
    <mergeCell ref="F95:G95"/>
    <mergeCell ref="H95:I95"/>
    <mergeCell ref="M95:O95"/>
    <mergeCell ref="D105:E105"/>
    <mergeCell ref="F105:G105"/>
    <mergeCell ref="H105:I105"/>
    <mergeCell ref="M105:O105"/>
    <mergeCell ref="D106:E106"/>
    <mergeCell ref="F106:G106"/>
    <mergeCell ref="H106:I106"/>
    <mergeCell ref="M106:O106"/>
    <mergeCell ref="F103:G103"/>
    <mergeCell ref="H103:I103"/>
    <mergeCell ref="M103:O103"/>
    <mergeCell ref="D104:E104"/>
    <mergeCell ref="F104:G104"/>
    <mergeCell ref="H104:I104"/>
    <mergeCell ref="D113:E113"/>
    <mergeCell ref="F113:G113"/>
    <mergeCell ref="H113:I113"/>
    <mergeCell ref="M113:O113"/>
    <mergeCell ref="D114:E114"/>
    <mergeCell ref="F114:G114"/>
    <mergeCell ref="H114:I114"/>
    <mergeCell ref="M114:O114"/>
    <mergeCell ref="D115:E115"/>
    <mergeCell ref="F115:G115"/>
    <mergeCell ref="H115:I115"/>
    <mergeCell ref="F111:G111"/>
    <mergeCell ref="H111:I111"/>
    <mergeCell ref="M111:O111"/>
    <mergeCell ref="D112:E112"/>
    <mergeCell ref="F112:G112"/>
    <mergeCell ref="H112:I112"/>
    <mergeCell ref="M112:O112"/>
    <mergeCell ref="F119:G119"/>
    <mergeCell ref="H119:I119"/>
    <mergeCell ref="M119:O119"/>
    <mergeCell ref="D120:E120"/>
    <mergeCell ref="F120:G120"/>
    <mergeCell ref="H120:I120"/>
    <mergeCell ref="M120:O120"/>
    <mergeCell ref="D117:E117"/>
    <mergeCell ref="F117:G117"/>
    <mergeCell ref="H117:I117"/>
    <mergeCell ref="M117:O117"/>
    <mergeCell ref="D118:E118"/>
    <mergeCell ref="F118:G118"/>
    <mergeCell ref="H118:I118"/>
    <mergeCell ref="M118:O118"/>
    <mergeCell ref="D119:E119"/>
    <mergeCell ref="D116:E116"/>
    <mergeCell ref="F116:G116"/>
    <mergeCell ref="H116:I116"/>
    <mergeCell ref="H124:I124"/>
    <mergeCell ref="D125:E125"/>
    <mergeCell ref="F125:G125"/>
    <mergeCell ref="H125:I125"/>
    <mergeCell ref="M125:O125"/>
    <mergeCell ref="D121:E121"/>
    <mergeCell ref="F121:G121"/>
    <mergeCell ref="H121:I121"/>
    <mergeCell ref="M121:O121"/>
    <mergeCell ref="D122:E122"/>
    <mergeCell ref="F122:G122"/>
    <mergeCell ref="H122:I122"/>
    <mergeCell ref="M122:O122"/>
    <mergeCell ref="D132:E132"/>
    <mergeCell ref="F132:G132"/>
    <mergeCell ref="H132:I132"/>
    <mergeCell ref="D133:E133"/>
    <mergeCell ref="F133:G133"/>
    <mergeCell ref="H133:I133"/>
    <mergeCell ref="D130:E130"/>
    <mergeCell ref="F130:G130"/>
    <mergeCell ref="H130:I130"/>
    <mergeCell ref="M130:O130"/>
    <mergeCell ref="D131:E131"/>
    <mergeCell ref="F131:G131"/>
    <mergeCell ref="H129:I129"/>
    <mergeCell ref="M129:O129"/>
    <mergeCell ref="D134:E134"/>
    <mergeCell ref="F134:G134"/>
    <mergeCell ref="H134:I134"/>
    <mergeCell ref="M134:O134"/>
    <mergeCell ref="D135:E135"/>
    <mergeCell ref="F135:G135"/>
    <mergeCell ref="H135:I135"/>
    <mergeCell ref="M135:O135"/>
    <mergeCell ref="M133:O133"/>
    <mergeCell ref="D128:E128"/>
    <mergeCell ref="F136:G136"/>
    <mergeCell ref="H136:I136"/>
    <mergeCell ref="M136:O136"/>
    <mergeCell ref="D137:E137"/>
    <mergeCell ref="F137:G137"/>
    <mergeCell ref="H137:I137"/>
    <mergeCell ref="M137:O137"/>
    <mergeCell ref="F143:G143"/>
    <mergeCell ref="H143:I143"/>
    <mergeCell ref="M143:O143"/>
    <mergeCell ref="A140:C140"/>
    <mergeCell ref="D140:E140"/>
    <mergeCell ref="F140:G140"/>
    <mergeCell ref="H140:I140"/>
    <mergeCell ref="D141:E141"/>
    <mergeCell ref="F141:G141"/>
    <mergeCell ref="H141:I141"/>
    <mergeCell ref="D138:E138"/>
    <mergeCell ref="F138:G138"/>
    <mergeCell ref="H138:I138"/>
    <mergeCell ref="M138:O138"/>
    <mergeCell ref="D139:E139"/>
    <mergeCell ref="F139:G139"/>
    <mergeCell ref="H139:I139"/>
    <mergeCell ref="M139:O139"/>
    <mergeCell ref="A141:A147"/>
    <mergeCell ref="B141:C147"/>
    <mergeCell ref="M141:O141"/>
    <mergeCell ref="D148:E148"/>
    <mergeCell ref="F148:G148"/>
    <mergeCell ref="H148:I148"/>
    <mergeCell ref="D149:E149"/>
    <mergeCell ref="F149:G149"/>
    <mergeCell ref="H149:I149"/>
    <mergeCell ref="D146:E146"/>
    <mergeCell ref="F146:G146"/>
    <mergeCell ref="H146:I146"/>
    <mergeCell ref="M146:O146"/>
    <mergeCell ref="D147:E147"/>
    <mergeCell ref="F147:G147"/>
    <mergeCell ref="H147:I147"/>
    <mergeCell ref="M147:O147"/>
    <mergeCell ref="F144:G144"/>
    <mergeCell ref="H144:I144"/>
    <mergeCell ref="M144:O144"/>
    <mergeCell ref="D145:E145"/>
    <mergeCell ref="F145:G145"/>
    <mergeCell ref="H145:I145"/>
    <mergeCell ref="M145:O145"/>
    <mergeCell ref="D144:E144"/>
    <mergeCell ref="M149:O149"/>
    <mergeCell ref="F154:G154"/>
    <mergeCell ref="H154:I154"/>
    <mergeCell ref="M154:O154"/>
    <mergeCell ref="D155:E155"/>
    <mergeCell ref="F155:G155"/>
    <mergeCell ref="H155:I155"/>
    <mergeCell ref="M155:O155"/>
    <mergeCell ref="F152:G152"/>
    <mergeCell ref="H152:I152"/>
    <mergeCell ref="M152:O152"/>
    <mergeCell ref="D153:E153"/>
    <mergeCell ref="F153:G153"/>
    <mergeCell ref="H153:I153"/>
    <mergeCell ref="M153:O153"/>
    <mergeCell ref="D150:E150"/>
    <mergeCell ref="F150:G150"/>
    <mergeCell ref="H150:I150"/>
    <mergeCell ref="M150:O150"/>
    <mergeCell ref="D151:E151"/>
    <mergeCell ref="F151:G151"/>
    <mergeCell ref="H151:I151"/>
    <mergeCell ref="M151:O151"/>
    <mergeCell ref="D152:E152"/>
    <mergeCell ref="D158:E158"/>
    <mergeCell ref="F158:G158"/>
    <mergeCell ref="H158:I158"/>
    <mergeCell ref="M158:O158"/>
    <mergeCell ref="D159:E159"/>
    <mergeCell ref="F159:G159"/>
    <mergeCell ref="H159:I159"/>
    <mergeCell ref="M159:O159"/>
    <mergeCell ref="D160:E160"/>
    <mergeCell ref="D164:E164"/>
    <mergeCell ref="F164:G164"/>
    <mergeCell ref="H164:I164"/>
    <mergeCell ref="F162:G162"/>
    <mergeCell ref="H162:I162"/>
    <mergeCell ref="M162:O162"/>
    <mergeCell ref="D163:E163"/>
    <mergeCell ref="F163:G163"/>
    <mergeCell ref="H163:I163"/>
    <mergeCell ref="M163:O163"/>
    <mergeCell ref="H172:I172"/>
    <mergeCell ref="M172:O172"/>
    <mergeCell ref="F169:G169"/>
    <mergeCell ref="H169:I169"/>
    <mergeCell ref="M169:O169"/>
    <mergeCell ref="D170:E170"/>
    <mergeCell ref="F170:G170"/>
    <mergeCell ref="H168:I168"/>
    <mergeCell ref="M168:O168"/>
    <mergeCell ref="D169:E169"/>
    <mergeCell ref="F160:G160"/>
    <mergeCell ref="H160:I160"/>
    <mergeCell ref="M160:O160"/>
    <mergeCell ref="D161:E161"/>
    <mergeCell ref="F161:G161"/>
    <mergeCell ref="H161:I161"/>
    <mergeCell ref="M161:O161"/>
    <mergeCell ref="F177:G177"/>
    <mergeCell ref="H177:I177"/>
    <mergeCell ref="M177:O177"/>
    <mergeCell ref="D178:E178"/>
    <mergeCell ref="F178:G178"/>
    <mergeCell ref="H178:I178"/>
    <mergeCell ref="M178:O178"/>
    <mergeCell ref="D175:E175"/>
    <mergeCell ref="F175:G175"/>
    <mergeCell ref="H175:I175"/>
    <mergeCell ref="M175:O175"/>
    <mergeCell ref="D176:E176"/>
    <mergeCell ref="F176:G176"/>
    <mergeCell ref="H176:I176"/>
    <mergeCell ref="M176:O176"/>
    <mergeCell ref="D177:E177"/>
    <mergeCell ref="D173:E173"/>
    <mergeCell ref="F173:G173"/>
    <mergeCell ref="H173:I173"/>
    <mergeCell ref="D174:E174"/>
    <mergeCell ref="F174:G174"/>
    <mergeCell ref="H174:I174"/>
    <mergeCell ref="D183:E183"/>
    <mergeCell ref="F183:G183"/>
    <mergeCell ref="H183:I183"/>
    <mergeCell ref="M183:O183"/>
    <mergeCell ref="D184:E184"/>
    <mergeCell ref="F184:G184"/>
    <mergeCell ref="H184:I184"/>
    <mergeCell ref="M184:O184"/>
    <mergeCell ref="D185:E185"/>
    <mergeCell ref="D181:E181"/>
    <mergeCell ref="F181:G181"/>
    <mergeCell ref="H181:I181"/>
    <mergeCell ref="D182:E182"/>
    <mergeCell ref="F182:G182"/>
    <mergeCell ref="H182:I182"/>
    <mergeCell ref="D179:E179"/>
    <mergeCell ref="F179:G179"/>
    <mergeCell ref="H179:I179"/>
    <mergeCell ref="M179:O179"/>
    <mergeCell ref="D180:E180"/>
    <mergeCell ref="F180:G180"/>
    <mergeCell ref="H180:I180"/>
    <mergeCell ref="M180:O180"/>
    <mergeCell ref="D189:E189"/>
    <mergeCell ref="F189:G189"/>
    <mergeCell ref="H189:I189"/>
    <mergeCell ref="D190:E190"/>
    <mergeCell ref="F190:G190"/>
    <mergeCell ref="H190:I190"/>
    <mergeCell ref="D188:E188"/>
    <mergeCell ref="F188:G188"/>
    <mergeCell ref="H188:I188"/>
    <mergeCell ref="M188:O188"/>
    <mergeCell ref="F185:G185"/>
    <mergeCell ref="H185:I185"/>
    <mergeCell ref="M185:O185"/>
    <mergeCell ref="D186:E186"/>
    <mergeCell ref="F186:G186"/>
    <mergeCell ref="H186:I186"/>
    <mergeCell ref="M186:O186"/>
    <mergeCell ref="D187:E187"/>
    <mergeCell ref="F187:G187"/>
    <mergeCell ref="H187:I187"/>
    <mergeCell ref="M187:O187"/>
    <mergeCell ref="D191:E191"/>
    <mergeCell ref="F191:G191"/>
    <mergeCell ref="H191:I191"/>
    <mergeCell ref="M191:O191"/>
    <mergeCell ref="D192:E192"/>
    <mergeCell ref="F192:G192"/>
    <mergeCell ref="H192:I192"/>
    <mergeCell ref="M192:O192"/>
    <mergeCell ref="D193:E193"/>
    <mergeCell ref="F201:G201"/>
    <mergeCell ref="H201:I201"/>
    <mergeCell ref="M201:O201"/>
    <mergeCell ref="D199:E199"/>
    <mergeCell ref="F199:G199"/>
    <mergeCell ref="H199:I199"/>
    <mergeCell ref="D202:E202"/>
    <mergeCell ref="F202:G202"/>
    <mergeCell ref="H202:I202"/>
    <mergeCell ref="D197:E197"/>
    <mergeCell ref="F197:G197"/>
    <mergeCell ref="H197:I197"/>
    <mergeCell ref="D198:E198"/>
    <mergeCell ref="F198:G198"/>
    <mergeCell ref="D201:E201"/>
    <mergeCell ref="F193:G193"/>
    <mergeCell ref="H193:I193"/>
    <mergeCell ref="M193:O193"/>
    <mergeCell ref="D194:E194"/>
    <mergeCell ref="F194:G194"/>
    <mergeCell ref="H194:I194"/>
    <mergeCell ref="M194:O194"/>
    <mergeCell ref="D205:E205"/>
    <mergeCell ref="D207:E207"/>
    <mergeCell ref="F207:G207"/>
    <mergeCell ref="H207:I207"/>
    <mergeCell ref="D204:E204"/>
    <mergeCell ref="F204:G204"/>
    <mergeCell ref="H204:I204"/>
    <mergeCell ref="M204:O204"/>
    <mergeCell ref="M199:O199"/>
    <mergeCell ref="D200:E200"/>
    <mergeCell ref="F200:G200"/>
    <mergeCell ref="H200:I200"/>
    <mergeCell ref="M200:O200"/>
    <mergeCell ref="H198:I198"/>
    <mergeCell ref="D195:E195"/>
    <mergeCell ref="F195:G195"/>
    <mergeCell ref="H195:I195"/>
    <mergeCell ref="M195:O195"/>
    <mergeCell ref="D196:E196"/>
    <mergeCell ref="F196:G196"/>
    <mergeCell ref="H196:I196"/>
    <mergeCell ref="M196:O196"/>
    <mergeCell ref="F210:G210"/>
    <mergeCell ref="H210:I210"/>
    <mergeCell ref="M210:O210"/>
    <mergeCell ref="D211:E211"/>
    <mergeCell ref="F211:G211"/>
    <mergeCell ref="H211:I211"/>
    <mergeCell ref="M211:O211"/>
    <mergeCell ref="D208:E208"/>
    <mergeCell ref="F208:G208"/>
    <mergeCell ref="H208:I208"/>
    <mergeCell ref="M208:O208"/>
    <mergeCell ref="D209:E209"/>
    <mergeCell ref="F209:G209"/>
    <mergeCell ref="H209:I209"/>
    <mergeCell ref="M209:O209"/>
    <mergeCell ref="D210:E210"/>
    <mergeCell ref="H205:I205"/>
    <mergeCell ref="D206:E206"/>
    <mergeCell ref="F206:G206"/>
    <mergeCell ref="H206:I206"/>
    <mergeCell ref="M207:O207"/>
    <mergeCell ref="F205:G205"/>
    <mergeCell ref="D226:E226"/>
    <mergeCell ref="F218:G218"/>
    <mergeCell ref="H218:I218"/>
    <mergeCell ref="M218:O218"/>
    <mergeCell ref="D219:E219"/>
    <mergeCell ref="F219:G219"/>
    <mergeCell ref="H219:I219"/>
    <mergeCell ref="M219:O219"/>
    <mergeCell ref="D218:E218"/>
    <mergeCell ref="D214:E214"/>
    <mergeCell ref="F214:G214"/>
    <mergeCell ref="H214:I214"/>
    <mergeCell ref="D215:E215"/>
    <mergeCell ref="F215:G215"/>
    <mergeCell ref="H215:I215"/>
    <mergeCell ref="D212:E212"/>
    <mergeCell ref="F212:G212"/>
    <mergeCell ref="H212:I212"/>
    <mergeCell ref="M212:O212"/>
    <mergeCell ref="D213:E213"/>
    <mergeCell ref="F213:G213"/>
    <mergeCell ref="H213:I213"/>
    <mergeCell ref="M213:O213"/>
    <mergeCell ref="H224:I224"/>
    <mergeCell ref="M224:O224"/>
    <mergeCell ref="D225:E225"/>
    <mergeCell ref="F225:G225"/>
    <mergeCell ref="H225:I225"/>
    <mergeCell ref="D223:E223"/>
    <mergeCell ref="F223:G223"/>
    <mergeCell ref="H223:I223"/>
    <mergeCell ref="D220:E220"/>
    <mergeCell ref="F220:G220"/>
    <mergeCell ref="H220:I220"/>
    <mergeCell ref="M220:O220"/>
    <mergeCell ref="D221:E221"/>
    <mergeCell ref="F221:G221"/>
    <mergeCell ref="H221:I221"/>
    <mergeCell ref="M221:O221"/>
    <mergeCell ref="D222:E222"/>
    <mergeCell ref="F222:G222"/>
    <mergeCell ref="H222:I222"/>
    <mergeCell ref="M225:O225"/>
    <mergeCell ref="H230:I230"/>
    <mergeCell ref="D231:E231"/>
    <mergeCell ref="F231:G231"/>
    <mergeCell ref="H231:I231"/>
    <mergeCell ref="D240:E240"/>
    <mergeCell ref="F240:G240"/>
    <mergeCell ref="H240:I240"/>
    <mergeCell ref="D216:E216"/>
    <mergeCell ref="F216:G216"/>
    <mergeCell ref="H216:I216"/>
    <mergeCell ref="M216:O216"/>
    <mergeCell ref="D217:E217"/>
    <mergeCell ref="F217:G217"/>
    <mergeCell ref="H217:I217"/>
    <mergeCell ref="M217:O217"/>
    <mergeCell ref="D228:E228"/>
    <mergeCell ref="F228:G228"/>
    <mergeCell ref="H228:I228"/>
    <mergeCell ref="M228:O228"/>
    <mergeCell ref="D229:E229"/>
    <mergeCell ref="F229:G229"/>
    <mergeCell ref="H229:I229"/>
    <mergeCell ref="M229:O229"/>
    <mergeCell ref="F226:G226"/>
    <mergeCell ref="H226:I226"/>
    <mergeCell ref="M226:O226"/>
    <mergeCell ref="D227:E227"/>
    <mergeCell ref="F227:G227"/>
    <mergeCell ref="H227:I227"/>
    <mergeCell ref="M227:O227"/>
    <mergeCell ref="D224:E224"/>
    <mergeCell ref="F224:G224"/>
    <mergeCell ref="D245:E245"/>
    <mergeCell ref="F245:G245"/>
    <mergeCell ref="H245:I245"/>
    <mergeCell ref="H239:I239"/>
    <mergeCell ref="M239:O239"/>
    <mergeCell ref="F236:G236"/>
    <mergeCell ref="H236:I236"/>
    <mergeCell ref="M236:O236"/>
    <mergeCell ref="D237:E237"/>
    <mergeCell ref="F237:G237"/>
    <mergeCell ref="H237:I237"/>
    <mergeCell ref="M237:O237"/>
    <mergeCell ref="K240:P240"/>
    <mergeCell ref="D238:E238"/>
    <mergeCell ref="F238:G238"/>
    <mergeCell ref="H238:I238"/>
    <mergeCell ref="M238:O238"/>
    <mergeCell ref="D239:E239"/>
    <mergeCell ref="F239:G239"/>
    <mergeCell ref="D236:E236"/>
    <mergeCell ref="M251:O251"/>
    <mergeCell ref="D252:E252"/>
    <mergeCell ref="F252:G252"/>
    <mergeCell ref="H252:I252"/>
    <mergeCell ref="M245:O245"/>
    <mergeCell ref="D249:E249"/>
    <mergeCell ref="F249:G249"/>
    <mergeCell ref="H249:I249"/>
    <mergeCell ref="D250:E250"/>
    <mergeCell ref="F250:G250"/>
    <mergeCell ref="H250:I250"/>
    <mergeCell ref="M250:O250"/>
    <mergeCell ref="K248:P248"/>
    <mergeCell ref="D242:E242"/>
    <mergeCell ref="F242:G242"/>
    <mergeCell ref="H242:I242"/>
    <mergeCell ref="M242:O242"/>
    <mergeCell ref="D243:E243"/>
    <mergeCell ref="F243:G243"/>
    <mergeCell ref="H243:I243"/>
    <mergeCell ref="M243:O243"/>
    <mergeCell ref="D244:E244"/>
    <mergeCell ref="D248:E248"/>
    <mergeCell ref="F248:G248"/>
    <mergeCell ref="H248:I248"/>
    <mergeCell ref="D246:E246"/>
    <mergeCell ref="F247:G247"/>
    <mergeCell ref="H247:I247"/>
    <mergeCell ref="M247:O247"/>
    <mergeCell ref="F244:G244"/>
    <mergeCell ref="H244:I244"/>
    <mergeCell ref="M244:O244"/>
    <mergeCell ref="D258:E258"/>
    <mergeCell ref="F258:G258"/>
    <mergeCell ref="H258:I258"/>
    <mergeCell ref="D255:E255"/>
    <mergeCell ref="F255:G255"/>
    <mergeCell ref="H255:I255"/>
    <mergeCell ref="M255:O255"/>
    <mergeCell ref="D256:E256"/>
    <mergeCell ref="F256:G256"/>
    <mergeCell ref="H256:I256"/>
    <mergeCell ref="M256:O256"/>
    <mergeCell ref="D265:E265"/>
    <mergeCell ref="F265:G265"/>
    <mergeCell ref="H265:I265"/>
    <mergeCell ref="D259:E259"/>
    <mergeCell ref="F259:G259"/>
    <mergeCell ref="H259:I259"/>
    <mergeCell ref="M259:O259"/>
    <mergeCell ref="D260:E260"/>
    <mergeCell ref="F260:G260"/>
    <mergeCell ref="H260:I260"/>
    <mergeCell ref="M260:O260"/>
    <mergeCell ref="K257:P257"/>
    <mergeCell ref="K265:P265"/>
    <mergeCell ref="F261:G261"/>
    <mergeCell ref="H261:I261"/>
    <mergeCell ref="M261:O261"/>
    <mergeCell ref="D262:E262"/>
    <mergeCell ref="F262:G262"/>
    <mergeCell ref="H262:I262"/>
    <mergeCell ref="M262:O262"/>
    <mergeCell ref="D261:E261"/>
    <mergeCell ref="F269:G269"/>
    <mergeCell ref="H269:I269"/>
    <mergeCell ref="M269:O269"/>
    <mergeCell ref="D270:E270"/>
    <mergeCell ref="F270:G270"/>
    <mergeCell ref="H270:I270"/>
    <mergeCell ref="M270:O270"/>
    <mergeCell ref="D267:E267"/>
    <mergeCell ref="F267:G267"/>
    <mergeCell ref="H267:I267"/>
    <mergeCell ref="D275:E275"/>
    <mergeCell ref="F275:G275"/>
    <mergeCell ref="H275:I275"/>
    <mergeCell ref="M275:O275"/>
    <mergeCell ref="D276:E276"/>
    <mergeCell ref="F276:G276"/>
    <mergeCell ref="H276:I276"/>
    <mergeCell ref="D274:E274"/>
    <mergeCell ref="F274:G274"/>
    <mergeCell ref="H274:I274"/>
    <mergeCell ref="M276:O276"/>
    <mergeCell ref="B266:C272"/>
    <mergeCell ref="M266:O266"/>
    <mergeCell ref="A273:C273"/>
    <mergeCell ref="D266:E266"/>
    <mergeCell ref="F266:G266"/>
    <mergeCell ref="H266:I266"/>
    <mergeCell ref="D263:E263"/>
    <mergeCell ref="F263:G263"/>
    <mergeCell ref="H263:I263"/>
    <mergeCell ref="M263:O263"/>
    <mergeCell ref="D264:E264"/>
    <mergeCell ref="F264:G264"/>
    <mergeCell ref="H264:I264"/>
    <mergeCell ref="M264:O264"/>
    <mergeCell ref="M267:O267"/>
    <mergeCell ref="D268:E268"/>
    <mergeCell ref="F268:G268"/>
    <mergeCell ref="H268:I268"/>
    <mergeCell ref="M268:O268"/>
    <mergeCell ref="D269:E269"/>
    <mergeCell ref="D273:E273"/>
    <mergeCell ref="F273:G273"/>
    <mergeCell ref="H273:I273"/>
    <mergeCell ref="D271:E271"/>
    <mergeCell ref="F271:G271"/>
    <mergeCell ref="H271:I271"/>
    <mergeCell ref="M271:O271"/>
    <mergeCell ref="D272:E272"/>
    <mergeCell ref="F272:G272"/>
    <mergeCell ref="H272:I272"/>
    <mergeCell ref="M272:O272"/>
    <mergeCell ref="K273:P273"/>
    <mergeCell ref="F288:G288"/>
    <mergeCell ref="H288:I288"/>
    <mergeCell ref="M288:O288"/>
    <mergeCell ref="D300:E300"/>
    <mergeCell ref="F300:G300"/>
    <mergeCell ref="H300:I300"/>
    <mergeCell ref="H293:I293"/>
    <mergeCell ref="M293:O293"/>
    <mergeCell ref="D281:E281"/>
    <mergeCell ref="F281:G281"/>
    <mergeCell ref="H281:I281"/>
    <mergeCell ref="F284:G284"/>
    <mergeCell ref="H284:I284"/>
    <mergeCell ref="M284:O284"/>
    <mergeCell ref="D285:E285"/>
    <mergeCell ref="D282:E282"/>
    <mergeCell ref="F282:G282"/>
    <mergeCell ref="H282:I282"/>
    <mergeCell ref="K281:P281"/>
    <mergeCell ref="K289:P289"/>
    <mergeCell ref="K290:P290"/>
    <mergeCell ref="K300:P300"/>
    <mergeCell ref="A291:P291"/>
    <mergeCell ref="B292:C292"/>
    <mergeCell ref="D292:E292"/>
    <mergeCell ref="F292:G292"/>
    <mergeCell ref="H292:I292"/>
    <mergeCell ref="M292:O292"/>
    <mergeCell ref="A293:A299"/>
    <mergeCell ref="B293:C299"/>
    <mergeCell ref="D294:E294"/>
    <mergeCell ref="F294:G294"/>
    <mergeCell ref="F285:G285"/>
    <mergeCell ref="H285:I285"/>
    <mergeCell ref="M285:O285"/>
    <mergeCell ref="D286:E286"/>
    <mergeCell ref="F286:G286"/>
    <mergeCell ref="H286:I286"/>
    <mergeCell ref="M286:O286"/>
    <mergeCell ref="D283:E283"/>
    <mergeCell ref="F283:G283"/>
    <mergeCell ref="H283:I283"/>
    <mergeCell ref="M283:O283"/>
    <mergeCell ref="D284:E284"/>
    <mergeCell ref="F277:G277"/>
    <mergeCell ref="H277:I277"/>
    <mergeCell ref="M277:O277"/>
    <mergeCell ref="D278:E278"/>
    <mergeCell ref="F278:G278"/>
    <mergeCell ref="H278:I278"/>
    <mergeCell ref="M278:O278"/>
    <mergeCell ref="D277:E277"/>
    <mergeCell ref="D279:E279"/>
    <mergeCell ref="F279:G279"/>
    <mergeCell ref="H279:I279"/>
    <mergeCell ref="M279:O279"/>
    <mergeCell ref="D280:E280"/>
    <mergeCell ref="F280:G280"/>
    <mergeCell ref="H280:I280"/>
    <mergeCell ref="M280:O280"/>
    <mergeCell ref="A300:C300"/>
    <mergeCell ref="A301:A307"/>
    <mergeCell ref="B301:C307"/>
    <mergeCell ref="M301:O301"/>
    <mergeCell ref="D301:E301"/>
    <mergeCell ref="F301:G301"/>
    <mergeCell ref="H301:I301"/>
    <mergeCell ref="D298:E298"/>
    <mergeCell ref="F298:G298"/>
    <mergeCell ref="H298:I298"/>
    <mergeCell ref="M298:O298"/>
    <mergeCell ref="D299:E299"/>
    <mergeCell ref="F299:G299"/>
    <mergeCell ref="H299:I299"/>
    <mergeCell ref="M299:O299"/>
    <mergeCell ref="F296:G296"/>
    <mergeCell ref="H296:I296"/>
    <mergeCell ref="M296:O296"/>
    <mergeCell ref="D297:E297"/>
    <mergeCell ref="F297:G297"/>
    <mergeCell ref="H297:I297"/>
    <mergeCell ref="M297:O297"/>
    <mergeCell ref="D296:E296"/>
    <mergeCell ref="F304:G304"/>
    <mergeCell ref="H304:I304"/>
    <mergeCell ref="M304:O304"/>
    <mergeCell ref="D305:E305"/>
    <mergeCell ref="F305:G305"/>
    <mergeCell ref="H305:I305"/>
    <mergeCell ref="M305:O305"/>
    <mergeCell ref="D302:E302"/>
    <mergeCell ref="F302:G302"/>
    <mergeCell ref="H302:I302"/>
    <mergeCell ref="M302:O302"/>
    <mergeCell ref="D303:E303"/>
    <mergeCell ref="F303:G303"/>
    <mergeCell ref="H303:I303"/>
    <mergeCell ref="M303:O303"/>
    <mergeCell ref="D304:E304"/>
    <mergeCell ref="H308:I308"/>
    <mergeCell ref="D306:E306"/>
    <mergeCell ref="F306:G306"/>
    <mergeCell ref="H306:I306"/>
    <mergeCell ref="M306:O306"/>
    <mergeCell ref="D307:E307"/>
    <mergeCell ref="F307:G307"/>
    <mergeCell ref="H307:I307"/>
    <mergeCell ref="M307:O307"/>
    <mergeCell ref="A309:A315"/>
    <mergeCell ref="B309:C315"/>
    <mergeCell ref="M311:O311"/>
    <mergeCell ref="D309:E309"/>
    <mergeCell ref="F309:G309"/>
    <mergeCell ref="H309:I309"/>
    <mergeCell ref="H321:I321"/>
    <mergeCell ref="M321:O321"/>
    <mergeCell ref="D318:E318"/>
    <mergeCell ref="F318:G318"/>
    <mergeCell ref="H318:I318"/>
    <mergeCell ref="M318:O318"/>
    <mergeCell ref="D319:E319"/>
    <mergeCell ref="F319:G319"/>
    <mergeCell ref="H319:I319"/>
    <mergeCell ref="D317:E317"/>
    <mergeCell ref="F317:G317"/>
    <mergeCell ref="H317:I317"/>
    <mergeCell ref="D314:E314"/>
    <mergeCell ref="F314:G314"/>
    <mergeCell ref="H314:I314"/>
    <mergeCell ref="M314:O314"/>
    <mergeCell ref="D315:E315"/>
    <mergeCell ref="F315:G315"/>
    <mergeCell ref="H315:I315"/>
    <mergeCell ref="F330:G330"/>
    <mergeCell ref="H330:I330"/>
    <mergeCell ref="M330:O330"/>
    <mergeCell ref="D331:E331"/>
    <mergeCell ref="F331:G331"/>
    <mergeCell ref="H331:I331"/>
    <mergeCell ref="M331:O331"/>
    <mergeCell ref="M315:O315"/>
    <mergeCell ref="D316:E316"/>
    <mergeCell ref="F316:G316"/>
    <mergeCell ref="H316:I316"/>
    <mergeCell ref="F328:G328"/>
    <mergeCell ref="D293:E293"/>
    <mergeCell ref="F293:G293"/>
    <mergeCell ref="M319:O319"/>
    <mergeCell ref="D320:E320"/>
    <mergeCell ref="H328:I328"/>
    <mergeCell ref="M328:O328"/>
    <mergeCell ref="D329:E329"/>
    <mergeCell ref="F329:G329"/>
    <mergeCell ref="H329:I329"/>
    <mergeCell ref="M329:O329"/>
    <mergeCell ref="D326:E326"/>
    <mergeCell ref="M327:O327"/>
    <mergeCell ref="D328:E328"/>
    <mergeCell ref="D324:E324"/>
    <mergeCell ref="F324:G324"/>
    <mergeCell ref="H324:I324"/>
    <mergeCell ref="D325:E325"/>
    <mergeCell ref="F325:G325"/>
    <mergeCell ref="H325:I325"/>
    <mergeCell ref="D310:E310"/>
    <mergeCell ref="F343:G343"/>
    <mergeCell ref="H343:I343"/>
    <mergeCell ref="B347:E347"/>
    <mergeCell ref="F347:I347"/>
    <mergeCell ref="B348:E348"/>
    <mergeCell ref="F348:I348"/>
    <mergeCell ref="F355:G355"/>
    <mergeCell ref="H355:I355"/>
    <mergeCell ref="B353:C353"/>
    <mergeCell ref="H342:I342"/>
    <mergeCell ref="D339:E339"/>
    <mergeCell ref="F339:G339"/>
    <mergeCell ref="H339:I339"/>
    <mergeCell ref="M339:O339"/>
    <mergeCell ref="D340:E340"/>
    <mergeCell ref="F340:G340"/>
    <mergeCell ref="H340:I340"/>
    <mergeCell ref="M340:O340"/>
    <mergeCell ref="D341:E341"/>
    <mergeCell ref="F341:G341"/>
    <mergeCell ref="H341:I341"/>
    <mergeCell ref="D342:E342"/>
    <mergeCell ref="F342:G342"/>
    <mergeCell ref="A343:C343"/>
    <mergeCell ref="A342:C342"/>
    <mergeCell ref="H359:I359"/>
    <mergeCell ref="D357:E357"/>
    <mergeCell ref="F357:G357"/>
    <mergeCell ref="H357:I357"/>
    <mergeCell ref="D358:E358"/>
    <mergeCell ref="F358:G358"/>
    <mergeCell ref="H358:I358"/>
    <mergeCell ref="F353:G353"/>
    <mergeCell ref="H353:I353"/>
    <mergeCell ref="D354:E354"/>
    <mergeCell ref="F354:G354"/>
    <mergeCell ref="H354:I354"/>
    <mergeCell ref="D355:E355"/>
    <mergeCell ref="K357:O357"/>
    <mergeCell ref="K358:O358"/>
    <mergeCell ref="K359:P359"/>
    <mergeCell ref="M326:O326"/>
    <mergeCell ref="D327:E327"/>
    <mergeCell ref="F327:G327"/>
    <mergeCell ref="H327:I327"/>
    <mergeCell ref="B345:P345"/>
    <mergeCell ref="B346:E346"/>
    <mergeCell ref="F346:I346"/>
    <mergeCell ref="M349:N349"/>
    <mergeCell ref="O349:P349"/>
    <mergeCell ref="B350:P350"/>
    <mergeCell ref="B351:J351"/>
    <mergeCell ref="B352:C352"/>
    <mergeCell ref="D352:E352"/>
    <mergeCell ref="F352:G352"/>
    <mergeCell ref="H352:I352"/>
    <mergeCell ref="D343:E343"/>
    <mergeCell ref="A258:A264"/>
    <mergeCell ref="B258:C264"/>
    <mergeCell ref="M258:O258"/>
    <mergeCell ref="A265:C265"/>
    <mergeCell ref="A266:A272"/>
    <mergeCell ref="D323:E323"/>
    <mergeCell ref="F323:G323"/>
    <mergeCell ref="H323:I323"/>
    <mergeCell ref="M323:O323"/>
    <mergeCell ref="F320:G320"/>
    <mergeCell ref="H320:I320"/>
    <mergeCell ref="M320:O320"/>
    <mergeCell ref="A274:A280"/>
    <mergeCell ref="B274:C280"/>
    <mergeCell ref="M274:O274"/>
    <mergeCell ref="A281:C281"/>
    <mergeCell ref="D321:E321"/>
    <mergeCell ref="F321:G321"/>
    <mergeCell ref="A282:A288"/>
    <mergeCell ref="B282:C288"/>
    <mergeCell ref="M282:O282"/>
    <mergeCell ref="A289:C289"/>
    <mergeCell ref="D322:E322"/>
    <mergeCell ref="F322:G322"/>
    <mergeCell ref="H322:I322"/>
    <mergeCell ref="M322:O322"/>
    <mergeCell ref="F310:G310"/>
    <mergeCell ref="H310:I310"/>
    <mergeCell ref="M310:O310"/>
    <mergeCell ref="D311:E311"/>
    <mergeCell ref="F311:G311"/>
    <mergeCell ref="H311:I311"/>
    <mergeCell ref="A240:C240"/>
    <mergeCell ref="A241:A247"/>
    <mergeCell ref="B241:C247"/>
    <mergeCell ref="M241:O241"/>
    <mergeCell ref="A248:C248"/>
    <mergeCell ref="B249:C249"/>
    <mergeCell ref="M249:O249"/>
    <mergeCell ref="A250:A256"/>
    <mergeCell ref="B250:C256"/>
    <mergeCell ref="A257:C257"/>
    <mergeCell ref="D257:E257"/>
    <mergeCell ref="F257:G257"/>
    <mergeCell ref="H257:I257"/>
    <mergeCell ref="M252:O252"/>
    <mergeCell ref="D253:E253"/>
    <mergeCell ref="F253:G253"/>
    <mergeCell ref="H253:I253"/>
    <mergeCell ref="M253:O253"/>
    <mergeCell ref="D254:E254"/>
    <mergeCell ref="F254:G254"/>
    <mergeCell ref="H254:I254"/>
    <mergeCell ref="M254:O254"/>
    <mergeCell ref="D251:E251"/>
    <mergeCell ref="F251:G251"/>
    <mergeCell ref="H251:I251"/>
    <mergeCell ref="D241:E241"/>
    <mergeCell ref="F241:G241"/>
    <mergeCell ref="H241:I241"/>
    <mergeCell ref="F246:G246"/>
    <mergeCell ref="H246:I246"/>
    <mergeCell ref="M246:O246"/>
    <mergeCell ref="D247:E247"/>
    <mergeCell ref="H98:I98"/>
    <mergeCell ref="M98:O98"/>
    <mergeCell ref="A34:A40"/>
    <mergeCell ref="B34:C40"/>
    <mergeCell ref="A41:C41"/>
    <mergeCell ref="B42:C42"/>
    <mergeCell ref="M42:O42"/>
    <mergeCell ref="A43:A49"/>
    <mergeCell ref="B43:C49"/>
    <mergeCell ref="A50:C50"/>
    <mergeCell ref="A51:A57"/>
    <mergeCell ref="B51:C51"/>
    <mergeCell ref="M51:O51"/>
    <mergeCell ref="B53:C57"/>
    <mergeCell ref="A58:C58"/>
    <mergeCell ref="A59:A65"/>
    <mergeCell ref="B59:C65"/>
    <mergeCell ref="M59:O59"/>
    <mergeCell ref="A66:C66"/>
    <mergeCell ref="F43:G43"/>
    <mergeCell ref="H43:I43"/>
    <mergeCell ref="M43:O43"/>
    <mergeCell ref="D34:E34"/>
    <mergeCell ref="F34:G34"/>
    <mergeCell ref="H34:I34"/>
    <mergeCell ref="M34:O34"/>
    <mergeCell ref="D43:E43"/>
    <mergeCell ref="D78:E78"/>
    <mergeCell ref="F78:G78"/>
    <mergeCell ref="H78:I78"/>
    <mergeCell ref="M78:O78"/>
    <mergeCell ref="D75:E75"/>
    <mergeCell ref="A148:C148"/>
    <mergeCell ref="A149:A155"/>
    <mergeCell ref="B149:C155"/>
    <mergeCell ref="H127:I127"/>
    <mergeCell ref="M127:O127"/>
    <mergeCell ref="D123:E123"/>
    <mergeCell ref="F123:G123"/>
    <mergeCell ref="H123:I123"/>
    <mergeCell ref="D124:E124"/>
    <mergeCell ref="F124:G124"/>
    <mergeCell ref="A67:A73"/>
    <mergeCell ref="B67:C73"/>
    <mergeCell ref="M67:O67"/>
    <mergeCell ref="A74:C74"/>
    <mergeCell ref="A75:A81"/>
    <mergeCell ref="B75:C81"/>
    <mergeCell ref="M75:O75"/>
    <mergeCell ref="A82:C82"/>
    <mergeCell ref="B83:C83"/>
    <mergeCell ref="M83:O83"/>
    <mergeCell ref="A84:A90"/>
    <mergeCell ref="B84:C90"/>
    <mergeCell ref="A91:C91"/>
    <mergeCell ref="A92:A98"/>
    <mergeCell ref="B92:C92"/>
    <mergeCell ref="M92:O92"/>
    <mergeCell ref="B93:C98"/>
    <mergeCell ref="D84:E84"/>
    <mergeCell ref="F84:G84"/>
    <mergeCell ref="H84:I84"/>
    <mergeCell ref="M84:O84"/>
    <mergeCell ref="D98:E98"/>
    <mergeCell ref="A100:A106"/>
    <mergeCell ref="B100:C106"/>
    <mergeCell ref="M100:O100"/>
    <mergeCell ref="A107:C107"/>
    <mergeCell ref="A108:A114"/>
    <mergeCell ref="B108:C108"/>
    <mergeCell ref="M108:O108"/>
    <mergeCell ref="B109:C114"/>
    <mergeCell ref="A115:C115"/>
    <mergeCell ref="A116:A122"/>
    <mergeCell ref="B116:C122"/>
    <mergeCell ref="M116:O116"/>
    <mergeCell ref="A123:C123"/>
    <mergeCell ref="B124:C124"/>
    <mergeCell ref="M124:O124"/>
    <mergeCell ref="A125:A131"/>
    <mergeCell ref="B127:C131"/>
    <mergeCell ref="B126:C126"/>
    <mergeCell ref="B125:C125"/>
    <mergeCell ref="D126:E126"/>
    <mergeCell ref="F126:G126"/>
    <mergeCell ref="H126:I126"/>
    <mergeCell ref="M126:O126"/>
    <mergeCell ref="D127:E127"/>
    <mergeCell ref="F127:G127"/>
    <mergeCell ref="H131:I131"/>
    <mergeCell ref="M131:O131"/>
    <mergeCell ref="F128:G128"/>
    <mergeCell ref="H128:I128"/>
    <mergeCell ref="M128:O128"/>
    <mergeCell ref="D129:E129"/>
    <mergeCell ref="F129:G129"/>
    <mergeCell ref="A156:C156"/>
    <mergeCell ref="A157:A163"/>
    <mergeCell ref="B157:C163"/>
    <mergeCell ref="M157:O157"/>
    <mergeCell ref="A164:C164"/>
    <mergeCell ref="B165:C165"/>
    <mergeCell ref="M165:O165"/>
    <mergeCell ref="A166:A172"/>
    <mergeCell ref="B166:C172"/>
    <mergeCell ref="A173:C173"/>
    <mergeCell ref="H170:I170"/>
    <mergeCell ref="M170:O170"/>
    <mergeCell ref="D167:E167"/>
    <mergeCell ref="F167:G167"/>
    <mergeCell ref="H167:I167"/>
    <mergeCell ref="M167:O167"/>
    <mergeCell ref="D168:E168"/>
    <mergeCell ref="F168:G168"/>
    <mergeCell ref="D165:E165"/>
    <mergeCell ref="F165:G165"/>
    <mergeCell ref="H165:I165"/>
    <mergeCell ref="D162:E162"/>
    <mergeCell ref="D166:E166"/>
    <mergeCell ref="F166:G166"/>
    <mergeCell ref="H166:I166"/>
    <mergeCell ref="M166:O166"/>
    <mergeCell ref="D171:E171"/>
    <mergeCell ref="F171:G171"/>
    <mergeCell ref="H171:I171"/>
    <mergeCell ref="M171:O171"/>
    <mergeCell ref="D172:E172"/>
    <mergeCell ref="F172:G172"/>
    <mergeCell ref="D234:E234"/>
    <mergeCell ref="F234:G234"/>
    <mergeCell ref="H234:I234"/>
    <mergeCell ref="M234:O234"/>
    <mergeCell ref="D235:E235"/>
    <mergeCell ref="F235:G235"/>
    <mergeCell ref="H235:I235"/>
    <mergeCell ref="A174:A180"/>
    <mergeCell ref="B174:C174"/>
    <mergeCell ref="M174:O174"/>
    <mergeCell ref="B175:C180"/>
    <mergeCell ref="A181:C181"/>
    <mergeCell ref="A182:A188"/>
    <mergeCell ref="B182:C182"/>
    <mergeCell ref="M182:O182"/>
    <mergeCell ref="B183:C188"/>
    <mergeCell ref="A189:C189"/>
    <mergeCell ref="A190:A196"/>
    <mergeCell ref="B190:C196"/>
    <mergeCell ref="M190:O190"/>
    <mergeCell ref="A197:C197"/>
    <mergeCell ref="A198:A204"/>
    <mergeCell ref="B198:C204"/>
    <mergeCell ref="M198:O198"/>
    <mergeCell ref="M202:O202"/>
    <mergeCell ref="D203:E203"/>
    <mergeCell ref="F203:G203"/>
    <mergeCell ref="H203:I203"/>
    <mergeCell ref="M203:O203"/>
    <mergeCell ref="M235:O235"/>
    <mergeCell ref="D230:E230"/>
    <mergeCell ref="F230:G230"/>
    <mergeCell ref="D289:E289"/>
    <mergeCell ref="F289:G289"/>
    <mergeCell ref="H289:I289"/>
    <mergeCell ref="D290:E290"/>
    <mergeCell ref="F290:G290"/>
    <mergeCell ref="H290:I290"/>
    <mergeCell ref="D287:E287"/>
    <mergeCell ref="F287:G287"/>
    <mergeCell ref="H287:I287"/>
    <mergeCell ref="M287:O287"/>
    <mergeCell ref="D288:E288"/>
    <mergeCell ref="A205:C205"/>
    <mergeCell ref="B206:C206"/>
    <mergeCell ref="M206:O206"/>
    <mergeCell ref="A207:A213"/>
    <mergeCell ref="B207:C213"/>
    <mergeCell ref="A214:C214"/>
    <mergeCell ref="A215:A221"/>
    <mergeCell ref="B215:C221"/>
    <mergeCell ref="M215:O215"/>
    <mergeCell ref="A222:C222"/>
    <mergeCell ref="A223:A229"/>
    <mergeCell ref="B223:C229"/>
    <mergeCell ref="M223:O223"/>
    <mergeCell ref="A230:C230"/>
    <mergeCell ref="A232:P232"/>
    <mergeCell ref="A233:A239"/>
    <mergeCell ref="B233:C239"/>
    <mergeCell ref="D233:E233"/>
    <mergeCell ref="F233:G233"/>
    <mergeCell ref="H233:I233"/>
    <mergeCell ref="M233:O233"/>
    <mergeCell ref="M334:O334"/>
    <mergeCell ref="D337:E337"/>
    <mergeCell ref="F337:G337"/>
    <mergeCell ref="H337:I337"/>
    <mergeCell ref="M337:O337"/>
    <mergeCell ref="D338:E338"/>
    <mergeCell ref="F338:G338"/>
    <mergeCell ref="H338:I338"/>
    <mergeCell ref="M338:O338"/>
    <mergeCell ref="D335:E335"/>
    <mergeCell ref="F335:G335"/>
    <mergeCell ref="H335:I335"/>
    <mergeCell ref="F326:G326"/>
    <mergeCell ref="H326:I326"/>
    <mergeCell ref="H294:I294"/>
    <mergeCell ref="M294:O294"/>
    <mergeCell ref="D295:E295"/>
    <mergeCell ref="F295:G295"/>
    <mergeCell ref="H295:I295"/>
    <mergeCell ref="M295:O295"/>
    <mergeCell ref="M335:O335"/>
    <mergeCell ref="D336:E336"/>
    <mergeCell ref="F336:G336"/>
    <mergeCell ref="H336:I336"/>
    <mergeCell ref="M336:O336"/>
    <mergeCell ref="D332:E332"/>
    <mergeCell ref="F332:G332"/>
    <mergeCell ref="H332:I332"/>
    <mergeCell ref="D333:E333"/>
    <mergeCell ref="F333:G333"/>
    <mergeCell ref="H333:I333"/>
    <mergeCell ref="D330:E330"/>
    <mergeCell ref="B360:P360"/>
    <mergeCell ref="D356:E356"/>
    <mergeCell ref="F356:G356"/>
    <mergeCell ref="H356:I356"/>
    <mergeCell ref="D353:E353"/>
    <mergeCell ref="B354:C354"/>
    <mergeCell ref="B355:C355"/>
    <mergeCell ref="B356:C356"/>
    <mergeCell ref="B357:C357"/>
    <mergeCell ref="B358:C358"/>
    <mergeCell ref="B359:C359"/>
    <mergeCell ref="D359:E359"/>
    <mergeCell ref="F359:G359"/>
    <mergeCell ref="M9:P9"/>
    <mergeCell ref="M309:O309"/>
    <mergeCell ref="A316:C316"/>
    <mergeCell ref="A317:A323"/>
    <mergeCell ref="B317:C323"/>
    <mergeCell ref="M317:O317"/>
    <mergeCell ref="A324:C324"/>
    <mergeCell ref="A325:A331"/>
    <mergeCell ref="B325:C331"/>
    <mergeCell ref="M325:O325"/>
    <mergeCell ref="A332:C332"/>
    <mergeCell ref="B333:C333"/>
    <mergeCell ref="M333:O333"/>
    <mergeCell ref="A334:A340"/>
    <mergeCell ref="B334:C340"/>
    <mergeCell ref="A341:C341"/>
    <mergeCell ref="D334:E334"/>
    <mergeCell ref="F334:G334"/>
    <mergeCell ref="H334:I334"/>
  </mergeCells>
  <printOptions horizontalCentered="1"/>
  <pageMargins left="0.5" right="0.5" top="0.5" bottom="0.5" header="0.3" footer="0.3"/>
  <pageSetup scale="83" orientation="landscape" r:id="rId1"/>
  <headerFooter>
    <oddFooter>&amp;L&amp;"+,Regular"&amp;9 3-Cost Breakdown&amp;R&amp;"+,Regular"&amp;8Page &amp;P of &amp;N</oddFooter>
  </headerFooter>
  <rowBreaks count="8" manualBreakCount="8">
    <brk id="41" max="13" man="1"/>
    <brk id="82" max="13" man="1"/>
    <brk id="123" max="13" man="1"/>
    <brk id="164" max="13" man="1"/>
    <brk id="205" max="13" man="1"/>
    <brk id="248" max="13" man="1"/>
    <brk id="290" max="13" man="1"/>
    <brk id="33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59"/>
  <sheetViews>
    <sheetView view="pageBreakPreview" zoomScale="96" zoomScaleNormal="100" zoomScaleSheetLayoutView="96" workbookViewId="0">
      <selection activeCell="C5" sqref="C5"/>
    </sheetView>
  </sheetViews>
  <sheetFormatPr defaultRowHeight="15" x14ac:dyDescent="0.25"/>
  <cols>
    <col min="1" max="1" width="3.5703125" customWidth="1"/>
    <col min="2" max="2" width="16.5703125" customWidth="1"/>
    <col min="3" max="3" width="43.5703125" customWidth="1"/>
    <col min="4" max="4" width="16.28515625" customWidth="1"/>
    <col min="5" max="5" width="40.28515625" customWidth="1"/>
  </cols>
  <sheetData>
    <row r="1" spans="2:5" ht="15.75" x14ac:dyDescent="0.25">
      <c r="B1" s="251" t="s">
        <v>0</v>
      </c>
      <c r="C1" s="252"/>
      <c r="D1" s="253"/>
      <c r="E1" s="7" t="s">
        <v>4</v>
      </c>
    </row>
    <row r="2" spans="2:5" ht="15.75" x14ac:dyDescent="0.25">
      <c r="B2" s="251" t="s">
        <v>1</v>
      </c>
      <c r="C2" s="252"/>
      <c r="D2" s="253"/>
      <c r="E2" s="8" t="s">
        <v>52</v>
      </c>
    </row>
    <row r="3" spans="2:5" ht="15.75" thickBot="1" x14ac:dyDescent="0.3">
      <c r="B3" s="254" t="s">
        <v>53</v>
      </c>
      <c r="C3" s="255"/>
      <c r="D3" s="255"/>
      <c r="E3" s="256"/>
    </row>
    <row r="4" spans="2:5" ht="15.75" thickTop="1" x14ac:dyDescent="0.25">
      <c r="B4" s="10"/>
      <c r="C4" s="10"/>
      <c r="D4" s="10"/>
      <c r="E4" s="10"/>
    </row>
    <row r="5" spans="2:5" x14ac:dyDescent="0.25">
      <c r="B5" s="11" t="s">
        <v>19</v>
      </c>
      <c r="C5" s="52"/>
      <c r="D5" s="11" t="s">
        <v>22</v>
      </c>
      <c r="E5" s="52"/>
    </row>
    <row r="6" spans="2:5" x14ac:dyDescent="0.25">
      <c r="B6" s="10"/>
      <c r="C6" s="53"/>
      <c r="D6" s="10"/>
      <c r="E6" s="53"/>
    </row>
    <row r="7" spans="2:5" x14ac:dyDescent="0.25">
      <c r="B7" s="11" t="s">
        <v>54</v>
      </c>
      <c r="C7" s="52"/>
      <c r="D7" s="11" t="s">
        <v>55</v>
      </c>
      <c r="E7" s="52"/>
    </row>
    <row r="8" spans="2:5" x14ac:dyDescent="0.25">
      <c r="B8" s="10"/>
      <c r="C8" s="52"/>
      <c r="D8" s="10"/>
      <c r="E8" s="54"/>
    </row>
    <row r="9" spans="2:5" x14ac:dyDescent="0.25">
      <c r="B9" s="10"/>
      <c r="C9" s="10"/>
      <c r="D9" s="10"/>
      <c r="E9" s="10"/>
    </row>
    <row r="10" spans="2:5" ht="32.25" customHeight="1" x14ac:dyDescent="0.25">
      <c r="B10" s="222" t="s">
        <v>193</v>
      </c>
      <c r="C10" s="222"/>
      <c r="D10" s="222"/>
      <c r="E10" s="222"/>
    </row>
    <row r="11" spans="2:5" x14ac:dyDescent="0.25">
      <c r="B11" s="250"/>
      <c r="C11" s="250"/>
      <c r="D11" s="250"/>
      <c r="E11" s="250"/>
    </row>
    <row r="12" spans="2:5" x14ac:dyDescent="0.25">
      <c r="B12" s="250"/>
      <c r="C12" s="250"/>
      <c r="D12" s="250"/>
      <c r="E12" s="250"/>
    </row>
    <row r="13" spans="2:5" x14ac:dyDescent="0.25">
      <c r="B13" s="250"/>
      <c r="C13" s="250"/>
      <c r="D13" s="250"/>
      <c r="E13" s="250"/>
    </row>
    <row r="14" spans="2:5" x14ac:dyDescent="0.25">
      <c r="B14" s="250"/>
      <c r="C14" s="250"/>
      <c r="D14" s="250"/>
      <c r="E14" s="250"/>
    </row>
    <row r="15" spans="2:5" x14ac:dyDescent="0.25">
      <c r="B15" s="250"/>
      <c r="C15" s="250"/>
      <c r="D15" s="250"/>
      <c r="E15" s="250"/>
    </row>
    <row r="16" spans="2:5" x14ac:dyDescent="0.25">
      <c r="B16" s="250"/>
      <c r="C16" s="250"/>
      <c r="D16" s="250"/>
      <c r="E16" s="250"/>
    </row>
    <row r="17" spans="2:5" x14ac:dyDescent="0.25">
      <c r="B17" s="250"/>
      <c r="C17" s="250"/>
      <c r="D17" s="250"/>
      <c r="E17" s="250"/>
    </row>
    <row r="18" spans="2:5" x14ac:dyDescent="0.25">
      <c r="B18" s="250"/>
      <c r="C18" s="250"/>
      <c r="D18" s="250"/>
      <c r="E18" s="250"/>
    </row>
    <row r="19" spans="2:5" x14ac:dyDescent="0.25">
      <c r="B19" s="250"/>
      <c r="C19" s="250"/>
      <c r="D19" s="250"/>
      <c r="E19" s="250"/>
    </row>
    <row r="20" spans="2:5" x14ac:dyDescent="0.25">
      <c r="B20" s="250"/>
      <c r="C20" s="250"/>
      <c r="D20" s="250"/>
      <c r="E20" s="250"/>
    </row>
    <row r="21" spans="2:5" x14ac:dyDescent="0.25">
      <c r="B21" s="250"/>
      <c r="C21" s="250"/>
      <c r="D21" s="250"/>
      <c r="E21" s="250"/>
    </row>
    <row r="22" spans="2:5" x14ac:dyDescent="0.25">
      <c r="B22" s="250"/>
      <c r="C22" s="250"/>
      <c r="D22" s="250"/>
      <c r="E22" s="250"/>
    </row>
    <row r="23" spans="2:5" x14ac:dyDescent="0.25">
      <c r="B23" s="250"/>
      <c r="C23" s="250"/>
      <c r="D23" s="250"/>
      <c r="E23" s="250"/>
    </row>
    <row r="24" spans="2:5" x14ac:dyDescent="0.25">
      <c r="B24" s="250"/>
      <c r="C24" s="250"/>
      <c r="D24" s="250"/>
      <c r="E24" s="250"/>
    </row>
    <row r="25" spans="2:5" x14ac:dyDescent="0.25">
      <c r="B25" s="250"/>
      <c r="C25" s="250"/>
      <c r="D25" s="250"/>
      <c r="E25" s="250"/>
    </row>
    <row r="26" spans="2:5" x14ac:dyDescent="0.25">
      <c r="B26" s="250"/>
      <c r="C26" s="250"/>
      <c r="D26" s="250"/>
      <c r="E26" s="250"/>
    </row>
    <row r="27" spans="2:5" x14ac:dyDescent="0.25">
      <c r="B27" s="250"/>
      <c r="C27" s="250"/>
      <c r="D27" s="250"/>
      <c r="E27" s="250"/>
    </row>
    <row r="28" spans="2:5" x14ac:dyDescent="0.25">
      <c r="B28" s="250"/>
      <c r="C28" s="250"/>
      <c r="D28" s="250"/>
      <c r="E28" s="250"/>
    </row>
    <row r="29" spans="2:5" x14ac:dyDescent="0.25">
      <c r="B29" s="250"/>
      <c r="C29" s="250"/>
      <c r="D29" s="250"/>
      <c r="E29" s="250"/>
    </row>
    <row r="30" spans="2:5" x14ac:dyDescent="0.25">
      <c r="B30" s="250"/>
      <c r="C30" s="250"/>
      <c r="D30" s="250"/>
      <c r="E30" s="250"/>
    </row>
    <row r="31" spans="2:5" x14ac:dyDescent="0.25">
      <c r="B31" s="250"/>
      <c r="C31" s="250"/>
      <c r="D31" s="250"/>
      <c r="E31" s="250"/>
    </row>
    <row r="32" spans="2:5" x14ac:dyDescent="0.25">
      <c r="B32" s="250"/>
      <c r="C32" s="250"/>
      <c r="D32" s="250"/>
      <c r="E32" s="250"/>
    </row>
    <row r="33" spans="2:5" x14ac:dyDescent="0.25">
      <c r="B33" s="250"/>
      <c r="C33" s="250"/>
      <c r="D33" s="250"/>
      <c r="E33" s="250"/>
    </row>
    <row r="34" spans="2:5" x14ac:dyDescent="0.25">
      <c r="B34" s="250"/>
      <c r="C34" s="250"/>
      <c r="D34" s="250"/>
      <c r="E34" s="250"/>
    </row>
    <row r="35" spans="2:5" x14ac:dyDescent="0.25">
      <c r="B35" s="250"/>
      <c r="C35" s="250"/>
      <c r="D35" s="250"/>
      <c r="E35" s="250"/>
    </row>
    <row r="36" spans="2:5" x14ac:dyDescent="0.25">
      <c r="B36" s="250"/>
      <c r="C36" s="250"/>
      <c r="D36" s="250"/>
      <c r="E36" s="250"/>
    </row>
    <row r="37" spans="2:5" x14ac:dyDescent="0.25">
      <c r="B37" s="250"/>
      <c r="C37" s="250"/>
      <c r="D37" s="250"/>
      <c r="E37" s="250"/>
    </row>
    <row r="38" spans="2:5" x14ac:dyDescent="0.25">
      <c r="B38" s="250"/>
      <c r="C38" s="250"/>
      <c r="D38" s="250"/>
      <c r="E38" s="250"/>
    </row>
    <row r="39" spans="2:5" x14ac:dyDescent="0.25">
      <c r="B39" s="250"/>
      <c r="C39" s="250"/>
      <c r="D39" s="250"/>
      <c r="E39" s="250"/>
    </row>
    <row r="40" spans="2:5" x14ac:dyDescent="0.25">
      <c r="B40" s="250"/>
      <c r="C40" s="250"/>
      <c r="D40" s="250"/>
      <c r="E40" s="250"/>
    </row>
    <row r="41" spans="2:5" x14ac:dyDescent="0.25">
      <c r="B41" s="250"/>
      <c r="C41" s="250"/>
      <c r="D41" s="250"/>
      <c r="E41" s="250"/>
    </row>
    <row r="42" spans="2:5" x14ac:dyDescent="0.25">
      <c r="B42" s="250"/>
      <c r="C42" s="250"/>
      <c r="D42" s="250"/>
      <c r="E42" s="250"/>
    </row>
    <row r="43" spans="2:5" x14ac:dyDescent="0.25">
      <c r="B43" s="250"/>
      <c r="C43" s="250"/>
      <c r="D43" s="250"/>
      <c r="E43" s="250"/>
    </row>
    <row r="44" spans="2:5" x14ac:dyDescent="0.25">
      <c r="B44" s="250"/>
      <c r="C44" s="250"/>
      <c r="D44" s="250"/>
      <c r="E44" s="250"/>
    </row>
    <row r="45" spans="2:5" x14ac:dyDescent="0.25">
      <c r="B45" s="250"/>
      <c r="C45" s="250"/>
      <c r="D45" s="250"/>
      <c r="E45" s="250"/>
    </row>
    <row r="46" spans="2:5" x14ac:dyDescent="0.25">
      <c r="B46" s="250"/>
      <c r="C46" s="250"/>
      <c r="D46" s="250"/>
      <c r="E46" s="250"/>
    </row>
    <row r="47" spans="2:5" x14ac:dyDescent="0.25">
      <c r="B47" s="250"/>
      <c r="C47" s="250"/>
      <c r="D47" s="250"/>
      <c r="E47" s="250"/>
    </row>
    <row r="48" spans="2:5" x14ac:dyDescent="0.25">
      <c r="B48" s="250"/>
      <c r="C48" s="250"/>
      <c r="D48" s="250"/>
      <c r="E48" s="250"/>
    </row>
    <row r="49" spans="2:5" x14ac:dyDescent="0.25">
      <c r="B49" s="250"/>
      <c r="C49" s="250"/>
      <c r="D49" s="250"/>
      <c r="E49" s="250"/>
    </row>
    <row r="50" spans="2:5" x14ac:dyDescent="0.25">
      <c r="B50" s="250"/>
      <c r="C50" s="250"/>
      <c r="D50" s="250"/>
      <c r="E50" s="250"/>
    </row>
    <row r="51" spans="2:5" x14ac:dyDescent="0.25">
      <c r="B51" s="250"/>
      <c r="C51" s="250"/>
      <c r="D51" s="250"/>
      <c r="E51" s="250"/>
    </row>
    <row r="52" spans="2:5" x14ac:dyDescent="0.25">
      <c r="B52" s="250"/>
      <c r="C52" s="250"/>
      <c r="D52" s="250"/>
      <c r="E52" s="250"/>
    </row>
    <row r="53" spans="2:5" x14ac:dyDescent="0.25">
      <c r="B53" s="250"/>
      <c r="C53" s="250"/>
      <c r="D53" s="250"/>
      <c r="E53" s="250"/>
    </row>
    <row r="54" spans="2:5" x14ac:dyDescent="0.25">
      <c r="B54" s="250"/>
      <c r="C54" s="250"/>
      <c r="D54" s="250"/>
      <c r="E54" s="250"/>
    </row>
    <row r="55" spans="2:5" x14ac:dyDescent="0.25">
      <c r="B55" s="250"/>
      <c r="C55" s="250"/>
      <c r="D55" s="250"/>
      <c r="E55" s="250"/>
    </row>
    <row r="56" spans="2:5" x14ac:dyDescent="0.25">
      <c r="B56" s="250"/>
      <c r="C56" s="250"/>
      <c r="D56" s="250"/>
      <c r="E56" s="250"/>
    </row>
    <row r="57" spans="2:5" x14ac:dyDescent="0.25">
      <c r="B57" s="250"/>
      <c r="C57" s="250"/>
      <c r="D57" s="250"/>
      <c r="E57" s="250"/>
    </row>
    <row r="58" spans="2:5" x14ac:dyDescent="0.25">
      <c r="B58" s="250"/>
      <c r="C58" s="250"/>
      <c r="D58" s="250"/>
      <c r="E58" s="250"/>
    </row>
    <row r="59" spans="2:5" x14ac:dyDescent="0.25">
      <c r="B59" s="250"/>
      <c r="C59" s="250"/>
      <c r="D59" s="250"/>
      <c r="E59" s="250"/>
    </row>
  </sheetData>
  <sheetProtection password="CC02" sheet="1" objects="1" scenarios="1" selectLockedCells="1"/>
  <mergeCells count="53">
    <mergeCell ref="B59:E59"/>
    <mergeCell ref="B20:E20"/>
    <mergeCell ref="B3:E3"/>
    <mergeCell ref="B10:E10"/>
    <mergeCell ref="B11:E11"/>
    <mergeCell ref="B12:E12"/>
    <mergeCell ref="B13:E13"/>
    <mergeCell ref="B14:E14"/>
    <mergeCell ref="B15:E15"/>
    <mergeCell ref="B16:E16"/>
    <mergeCell ref="B17:E17"/>
    <mergeCell ref="B18:E18"/>
    <mergeCell ref="B19:E19"/>
    <mergeCell ref="B32:E32"/>
    <mergeCell ref="B21:E21"/>
    <mergeCell ref="B22:E22"/>
    <mergeCell ref="B48:E48"/>
    <mergeCell ref="B23:E23"/>
    <mergeCell ref="B24:E24"/>
    <mergeCell ref="B25:E25"/>
    <mergeCell ref="B26:E26"/>
    <mergeCell ref="B47:E47"/>
    <mergeCell ref="B39:E39"/>
    <mergeCell ref="B40:E40"/>
    <mergeCell ref="B41:E41"/>
    <mergeCell ref="B42:E42"/>
    <mergeCell ref="B43:E43"/>
    <mergeCell ref="B44:E44"/>
    <mergeCell ref="B45:E45"/>
    <mergeCell ref="B1:D1"/>
    <mergeCell ref="B2:D2"/>
    <mergeCell ref="B46:E46"/>
    <mergeCell ref="B33:E33"/>
    <mergeCell ref="B34:E34"/>
    <mergeCell ref="B35:E35"/>
    <mergeCell ref="B36:E36"/>
    <mergeCell ref="B37:E37"/>
    <mergeCell ref="B38:E38"/>
    <mergeCell ref="B27:E27"/>
    <mergeCell ref="B28:E28"/>
    <mergeCell ref="B29:E29"/>
    <mergeCell ref="B30:E30"/>
    <mergeCell ref="B31:E31"/>
    <mergeCell ref="B58:E58"/>
    <mergeCell ref="B54:E54"/>
    <mergeCell ref="B55:E55"/>
    <mergeCell ref="B56:E56"/>
    <mergeCell ref="B49:E49"/>
    <mergeCell ref="B50:E50"/>
    <mergeCell ref="B51:E51"/>
    <mergeCell ref="B52:E52"/>
    <mergeCell ref="B57:E57"/>
    <mergeCell ref="B53:E53"/>
  </mergeCells>
  <printOptions horizontalCentered="1"/>
  <pageMargins left="0.45" right="0.45" top="0.75" bottom="0.75" header="0.3" footer="0.3"/>
  <pageSetup scale="57" orientation="landscape" r:id="rId1"/>
  <headerFooter>
    <oddFooter>&amp;L&amp;"+,Regular"&amp;9 4-Attachment I&amp;R&amp;"+,Regular"&amp;8Page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3"/>
  <sheetViews>
    <sheetView view="pageBreakPreview" zoomScaleNormal="100" zoomScaleSheetLayoutView="100" workbookViewId="0">
      <selection activeCell="D6" sqref="D6:L6"/>
    </sheetView>
  </sheetViews>
  <sheetFormatPr defaultRowHeight="15" x14ac:dyDescent="0.25"/>
  <cols>
    <col min="1" max="1" width="4.140625" customWidth="1"/>
    <col min="2" max="2" width="10.42578125" customWidth="1"/>
    <col min="3" max="3" width="8.28515625" customWidth="1"/>
    <col min="4" max="4" width="7.85546875" customWidth="1"/>
    <col min="5" max="5" width="13.140625" customWidth="1"/>
    <col min="6" max="6" width="4.5703125" customWidth="1"/>
    <col min="7" max="7" width="5.85546875" customWidth="1"/>
  </cols>
  <sheetData>
    <row r="1" spans="2:14" ht="15.75" x14ac:dyDescent="0.25">
      <c r="B1" s="251" t="s">
        <v>0</v>
      </c>
      <c r="C1" s="252"/>
      <c r="D1" s="252"/>
      <c r="E1" s="252"/>
      <c r="F1" s="252"/>
      <c r="G1" s="252"/>
      <c r="H1" s="252"/>
      <c r="I1" s="252"/>
      <c r="J1" s="253"/>
      <c r="K1" s="266" t="s">
        <v>4</v>
      </c>
      <c r="L1" s="267"/>
    </row>
    <row r="2" spans="2:14" ht="15.75" x14ac:dyDescent="0.25">
      <c r="B2" s="269" t="s">
        <v>1</v>
      </c>
      <c r="C2" s="92"/>
      <c r="D2" s="92"/>
      <c r="E2" s="92"/>
      <c r="F2" s="92"/>
      <c r="G2" s="92"/>
      <c r="H2" s="92"/>
      <c r="I2" s="92"/>
      <c r="J2" s="93"/>
      <c r="K2" s="94" t="s">
        <v>17</v>
      </c>
      <c r="L2" s="268"/>
    </row>
    <row r="3" spans="2:14" ht="15.75" thickBot="1" x14ac:dyDescent="0.3">
      <c r="B3" s="271" t="s">
        <v>18</v>
      </c>
      <c r="C3" s="272"/>
      <c r="D3" s="272"/>
      <c r="E3" s="272"/>
      <c r="F3" s="272"/>
      <c r="G3" s="272"/>
      <c r="H3" s="272"/>
      <c r="I3" s="272"/>
      <c r="J3" s="272"/>
      <c r="K3" s="272"/>
      <c r="L3" s="273"/>
    </row>
    <row r="4" spans="2:14" ht="15.75" thickTop="1" x14ac:dyDescent="0.25">
      <c r="B4" s="10"/>
      <c r="C4" s="10"/>
      <c r="D4" s="10"/>
      <c r="E4" s="10"/>
      <c r="F4" s="10"/>
      <c r="G4" s="10"/>
    </row>
    <row r="5" spans="2:14" x14ac:dyDescent="0.25">
      <c r="B5" s="10"/>
      <c r="C5" s="10"/>
      <c r="D5" s="10"/>
      <c r="E5" s="10"/>
      <c r="F5" s="10"/>
      <c r="G5" s="10"/>
    </row>
    <row r="6" spans="2:14" x14ac:dyDescent="0.25">
      <c r="B6" s="259" t="s">
        <v>19</v>
      </c>
      <c r="C6" s="259"/>
      <c r="D6" s="250"/>
      <c r="E6" s="250"/>
      <c r="F6" s="250"/>
      <c r="G6" s="250"/>
      <c r="H6" s="250"/>
      <c r="I6" s="250"/>
      <c r="J6" s="250"/>
      <c r="K6" s="250"/>
      <c r="L6" s="250"/>
    </row>
    <row r="7" spans="2:14" x14ac:dyDescent="0.25">
      <c r="B7" s="259" t="s">
        <v>20</v>
      </c>
      <c r="C7" s="259"/>
      <c r="D7" s="250"/>
      <c r="E7" s="250"/>
      <c r="F7" s="250"/>
      <c r="G7" s="250"/>
      <c r="H7" s="250"/>
      <c r="I7" s="250"/>
      <c r="J7" s="250"/>
      <c r="K7" s="250"/>
      <c r="L7" s="250"/>
    </row>
    <row r="8" spans="2:14" x14ac:dyDescent="0.25">
      <c r="B8" s="259"/>
      <c r="C8" s="259"/>
      <c r="D8" s="250"/>
      <c r="E8" s="250"/>
      <c r="F8" s="250"/>
      <c r="G8" s="250"/>
      <c r="H8" s="250"/>
      <c r="I8" s="250"/>
      <c r="J8" s="250"/>
      <c r="K8" s="250"/>
      <c r="L8" s="250"/>
    </row>
    <row r="9" spans="2:14" x14ac:dyDescent="0.25">
      <c r="B9" s="259" t="s">
        <v>21</v>
      </c>
      <c r="C9" s="259"/>
      <c r="D9" s="250"/>
      <c r="E9" s="250"/>
      <c r="F9" s="250"/>
      <c r="G9" s="250"/>
      <c r="H9" s="250"/>
      <c r="I9" s="250"/>
      <c r="J9" s="250"/>
      <c r="K9" s="250"/>
      <c r="L9" s="250"/>
    </row>
    <row r="10" spans="2:14" x14ac:dyDescent="0.25">
      <c r="B10" s="259" t="s">
        <v>22</v>
      </c>
      <c r="C10" s="259"/>
      <c r="D10" s="250"/>
      <c r="E10" s="250"/>
      <c r="F10" s="250"/>
      <c r="G10" s="250"/>
      <c r="H10" s="250"/>
      <c r="I10" s="250"/>
      <c r="J10" s="250"/>
      <c r="K10" s="250"/>
      <c r="L10" s="250"/>
    </row>
    <row r="11" spans="2:14" x14ac:dyDescent="0.25">
      <c r="B11" s="259"/>
      <c r="C11" s="259"/>
      <c r="D11" s="250"/>
      <c r="E11" s="250"/>
      <c r="F11" s="250"/>
      <c r="G11" s="250"/>
      <c r="H11" s="250"/>
      <c r="I11" s="250"/>
      <c r="J11" s="250"/>
      <c r="K11" s="250"/>
      <c r="L11" s="250"/>
    </row>
    <row r="12" spans="2:14" x14ac:dyDescent="0.25">
      <c r="B12" s="11"/>
      <c r="C12" s="11"/>
      <c r="D12" s="13"/>
      <c r="E12" s="13"/>
      <c r="F12" s="13"/>
      <c r="G12" s="13"/>
      <c r="H12" s="13"/>
      <c r="I12" s="13"/>
      <c r="J12" s="13"/>
      <c r="K12" s="13"/>
      <c r="L12" s="13"/>
    </row>
    <row r="13" spans="2:14" ht="48.75" customHeight="1" x14ac:dyDescent="0.25">
      <c r="B13" s="270" t="s">
        <v>23</v>
      </c>
      <c r="C13" s="270"/>
      <c r="D13" s="270"/>
      <c r="E13" s="270"/>
      <c r="F13" s="270"/>
      <c r="G13" s="270"/>
      <c r="H13" s="270"/>
      <c r="I13" s="270"/>
      <c r="J13" s="270"/>
      <c r="K13" s="270"/>
      <c r="L13" s="270"/>
    </row>
    <row r="14" spans="2:14" x14ac:dyDescent="0.25">
      <c r="B14" s="12" t="s">
        <v>24</v>
      </c>
      <c r="C14" s="12"/>
      <c r="D14" s="12"/>
      <c r="E14" s="12"/>
      <c r="H14" s="258"/>
      <c r="I14" s="258"/>
      <c r="J14" s="258"/>
      <c r="K14" s="14" t="s">
        <v>42</v>
      </c>
      <c r="L14" s="18"/>
    </row>
    <row r="15" spans="2:14" x14ac:dyDescent="0.25">
      <c r="B15" s="257" t="s">
        <v>43</v>
      </c>
      <c r="C15" s="257"/>
      <c r="D15" s="257"/>
      <c r="E15" s="257"/>
      <c r="F15" s="257"/>
      <c r="G15" s="257"/>
      <c r="H15" s="257"/>
      <c r="I15" s="257"/>
      <c r="J15" s="257"/>
      <c r="K15" s="257"/>
      <c r="N15" s="12"/>
    </row>
    <row r="16" spans="2:14" x14ac:dyDescent="0.25">
      <c r="B16" s="12"/>
      <c r="C16" s="12"/>
      <c r="D16" s="12"/>
      <c r="E16" s="12"/>
      <c r="F16" s="12"/>
      <c r="G16" s="12"/>
    </row>
    <row r="17" spans="2:12" x14ac:dyDescent="0.25">
      <c r="B17" s="257" t="s">
        <v>25</v>
      </c>
      <c r="C17" s="257"/>
      <c r="D17" s="257"/>
      <c r="E17" s="257"/>
      <c r="F17" s="257"/>
      <c r="G17" s="257"/>
      <c r="H17" s="257"/>
      <c r="I17" s="257"/>
      <c r="J17" s="257"/>
      <c r="K17" s="257"/>
      <c r="L17" s="257"/>
    </row>
    <row r="18" spans="2:12" x14ac:dyDescent="0.25">
      <c r="B18" s="257" t="s">
        <v>26</v>
      </c>
      <c r="C18" s="257"/>
      <c r="D18" s="257"/>
      <c r="E18" s="257"/>
      <c r="F18" s="257"/>
      <c r="G18" s="257"/>
      <c r="H18" s="257"/>
      <c r="I18" s="257"/>
      <c r="J18" s="257"/>
      <c r="K18" s="257"/>
      <c r="L18" s="257"/>
    </row>
    <row r="19" spans="2:12" x14ac:dyDescent="0.25">
      <c r="B19" s="12"/>
      <c r="C19" s="12"/>
      <c r="D19" s="12"/>
      <c r="E19" s="12"/>
      <c r="F19" s="12"/>
      <c r="G19" s="12"/>
    </row>
    <row r="20" spans="2:12" x14ac:dyDescent="0.25">
      <c r="B20" s="257" t="s">
        <v>27</v>
      </c>
      <c r="C20" s="257"/>
      <c r="D20" s="257"/>
      <c r="E20" s="257"/>
      <c r="F20" s="257"/>
      <c r="G20" s="257"/>
      <c r="H20" s="257"/>
      <c r="I20" s="257"/>
      <c r="J20" s="257"/>
      <c r="K20" s="257"/>
      <c r="L20" s="257"/>
    </row>
    <row r="21" spans="2:12" x14ac:dyDescent="0.25">
      <c r="B21" s="257" t="s">
        <v>28</v>
      </c>
      <c r="C21" s="257"/>
      <c r="D21" s="257"/>
      <c r="E21" s="257"/>
      <c r="F21" s="257"/>
      <c r="G21" s="257"/>
      <c r="H21" s="257"/>
      <c r="I21" s="257"/>
      <c r="J21" s="257"/>
      <c r="K21" s="257"/>
      <c r="L21" s="257"/>
    </row>
    <row r="22" spans="2:12" x14ac:dyDescent="0.25">
      <c r="B22" s="12"/>
      <c r="C22" s="12"/>
      <c r="D22" s="12"/>
      <c r="E22" s="12"/>
      <c r="F22" s="12"/>
      <c r="G22" s="12"/>
    </row>
    <row r="23" spans="2:12" x14ac:dyDescent="0.25">
      <c r="B23" s="257" t="s">
        <v>194</v>
      </c>
      <c r="C23" s="257"/>
      <c r="D23" s="257"/>
      <c r="E23" s="257"/>
      <c r="F23" s="257"/>
      <c r="G23" s="257"/>
      <c r="H23" s="257"/>
      <c r="I23" s="257"/>
      <c r="J23" s="257"/>
      <c r="K23" s="257"/>
      <c r="L23" s="257"/>
    </row>
    <row r="24" spans="2:12" x14ac:dyDescent="0.25">
      <c r="B24" s="257" t="s">
        <v>29</v>
      </c>
      <c r="C24" s="257"/>
      <c r="D24" s="257"/>
      <c r="E24" s="257"/>
      <c r="F24" s="257"/>
      <c r="G24" s="257"/>
      <c r="H24" s="257"/>
      <c r="I24" s="257"/>
      <c r="J24" s="257"/>
      <c r="K24" s="257"/>
      <c r="L24" s="257"/>
    </row>
    <row r="25" spans="2:12" x14ac:dyDescent="0.25">
      <c r="B25" s="257" t="s">
        <v>30</v>
      </c>
      <c r="C25" s="257"/>
      <c r="D25" s="257"/>
      <c r="E25" s="257"/>
      <c r="F25" s="257"/>
      <c r="G25" s="257"/>
      <c r="H25" s="257"/>
      <c r="I25" s="257"/>
      <c r="J25" s="257"/>
      <c r="K25" s="257"/>
      <c r="L25" s="257"/>
    </row>
    <row r="26" spans="2:12" x14ac:dyDescent="0.25">
      <c r="B26" s="257"/>
      <c r="C26" s="257"/>
      <c r="D26" s="257"/>
      <c r="E26" s="257"/>
      <c r="F26" s="257"/>
      <c r="G26" s="257"/>
    </row>
    <row r="27" spans="2:12" x14ac:dyDescent="0.25">
      <c r="B27" s="15" t="s">
        <v>31</v>
      </c>
      <c r="C27" s="51"/>
      <c r="D27" s="15" t="s">
        <v>32</v>
      </c>
      <c r="E27" s="51"/>
      <c r="F27" s="16" t="s">
        <v>33</v>
      </c>
      <c r="G27" s="52"/>
    </row>
    <row r="28" spans="2:12" x14ac:dyDescent="0.25">
      <c r="B28" s="15"/>
      <c r="C28" s="17" t="s">
        <v>37</v>
      </c>
      <c r="D28" s="15"/>
      <c r="E28" s="17" t="s">
        <v>38</v>
      </c>
      <c r="F28" s="260" t="s">
        <v>39</v>
      </c>
      <c r="G28" s="260"/>
    </row>
    <row r="29" spans="2:12" x14ac:dyDescent="0.25">
      <c r="B29" s="15"/>
      <c r="C29" s="17"/>
      <c r="D29" s="15"/>
      <c r="E29" s="17"/>
      <c r="F29" s="17"/>
      <c r="G29" s="17"/>
    </row>
    <row r="30" spans="2:12" x14ac:dyDescent="0.25">
      <c r="B30" s="15"/>
      <c r="C30" s="17"/>
      <c r="D30" s="15"/>
      <c r="E30" s="17"/>
      <c r="F30" s="17"/>
      <c r="G30" s="17"/>
    </row>
    <row r="31" spans="2:12" x14ac:dyDescent="0.25">
      <c r="B31" s="15"/>
      <c r="C31" s="17"/>
      <c r="D31" s="15"/>
      <c r="E31" s="17"/>
      <c r="F31" s="17"/>
      <c r="G31" s="17"/>
    </row>
    <row r="32" spans="2:12" x14ac:dyDescent="0.25">
      <c r="B32" s="10"/>
      <c r="C32" s="10"/>
      <c r="D32" s="10"/>
      <c r="E32" s="10"/>
      <c r="F32" s="10"/>
      <c r="G32" s="263" t="s">
        <v>34</v>
      </c>
      <c r="H32" s="263"/>
      <c r="I32" s="263"/>
      <c r="J32" s="263"/>
      <c r="K32" s="263"/>
      <c r="L32" s="263"/>
    </row>
    <row r="33" spans="2:12" x14ac:dyDescent="0.25">
      <c r="B33" s="10"/>
      <c r="C33" s="10"/>
      <c r="D33" s="10"/>
      <c r="E33" s="10"/>
      <c r="F33" s="10"/>
      <c r="G33" s="264"/>
      <c r="H33" s="264"/>
      <c r="I33" s="264"/>
      <c r="J33" s="264"/>
      <c r="K33" s="264"/>
      <c r="L33" s="264"/>
    </row>
    <row r="34" spans="2:12" x14ac:dyDescent="0.25">
      <c r="B34" s="10"/>
      <c r="C34" s="10"/>
      <c r="D34" s="10"/>
      <c r="E34" s="259" t="s">
        <v>41</v>
      </c>
      <c r="F34" s="259"/>
      <c r="G34" s="265"/>
      <c r="H34" s="265"/>
      <c r="I34" s="265"/>
      <c r="J34" s="265"/>
      <c r="K34" s="265"/>
      <c r="L34" s="265"/>
    </row>
    <row r="35" spans="2:12" x14ac:dyDescent="0.25">
      <c r="B35" s="10"/>
      <c r="C35" s="10"/>
      <c r="D35" s="10"/>
      <c r="E35" s="10"/>
      <c r="F35" s="10"/>
      <c r="G35" s="10"/>
    </row>
    <row r="36" spans="2:12" x14ac:dyDescent="0.25">
      <c r="B36" s="10"/>
      <c r="C36" s="10"/>
      <c r="D36" s="10"/>
      <c r="E36" s="261" t="s">
        <v>35</v>
      </c>
      <c r="F36" s="261"/>
      <c r="G36" s="262"/>
      <c r="H36" s="262"/>
      <c r="I36" s="262"/>
      <c r="J36" s="262"/>
      <c r="K36" s="262"/>
      <c r="L36" s="262"/>
    </row>
    <row r="37" spans="2:12" x14ac:dyDescent="0.25">
      <c r="B37" s="10"/>
      <c r="C37" s="10"/>
      <c r="D37" s="10"/>
      <c r="E37" s="10"/>
    </row>
    <row r="38" spans="2:12" x14ac:dyDescent="0.25">
      <c r="B38" s="10"/>
      <c r="C38" s="10"/>
      <c r="D38" s="10"/>
      <c r="E38" s="261" t="s">
        <v>36</v>
      </c>
      <c r="F38" s="261"/>
      <c r="G38" s="262"/>
      <c r="H38" s="262"/>
      <c r="I38" s="262"/>
      <c r="J38" s="262"/>
      <c r="K38" s="262"/>
      <c r="L38" s="262"/>
    </row>
    <row r="39" spans="2:12" x14ac:dyDescent="0.25">
      <c r="B39" s="10"/>
      <c r="C39" s="10"/>
      <c r="D39" s="10"/>
      <c r="E39" s="10"/>
    </row>
    <row r="40" spans="2:12" x14ac:dyDescent="0.25">
      <c r="B40" s="10"/>
      <c r="C40" s="10"/>
      <c r="D40" s="10"/>
      <c r="E40" s="261" t="s">
        <v>40</v>
      </c>
      <c r="F40" s="261"/>
      <c r="G40" s="262"/>
      <c r="H40" s="262"/>
      <c r="I40" s="262"/>
      <c r="J40" s="262"/>
      <c r="K40" s="262"/>
      <c r="L40" s="262"/>
    </row>
    <row r="41" spans="2:12" x14ac:dyDescent="0.25">
      <c r="B41" s="10"/>
      <c r="C41" s="10"/>
      <c r="D41" s="10"/>
      <c r="E41" s="10"/>
      <c r="F41" s="10"/>
      <c r="G41" s="10"/>
      <c r="J41" s="19"/>
      <c r="K41" s="19"/>
      <c r="L41" s="19"/>
    </row>
    <row r="42" spans="2:12" x14ac:dyDescent="0.25">
      <c r="B42" s="10"/>
      <c r="C42" s="10"/>
      <c r="D42" s="10"/>
      <c r="E42" s="10"/>
      <c r="F42" s="10"/>
      <c r="G42" s="10"/>
    </row>
    <row r="43" spans="2:12" x14ac:dyDescent="0.25">
      <c r="B43" s="10"/>
      <c r="C43" s="10"/>
      <c r="D43" s="10"/>
      <c r="E43" s="10"/>
      <c r="F43" s="10"/>
      <c r="G43" s="10"/>
    </row>
  </sheetData>
  <sheetProtection password="CC02" sheet="1" objects="1" scenarios="1" selectLockedCells="1"/>
  <mergeCells count="38">
    <mergeCell ref="B10:C10"/>
    <mergeCell ref="B13:L13"/>
    <mergeCell ref="D6:L6"/>
    <mergeCell ref="B3:L3"/>
    <mergeCell ref="B6:C6"/>
    <mergeCell ref="B7:C7"/>
    <mergeCell ref="B8:C8"/>
    <mergeCell ref="K1:L1"/>
    <mergeCell ref="K2:L2"/>
    <mergeCell ref="B1:J1"/>
    <mergeCell ref="B2:J2"/>
    <mergeCell ref="B9:C9"/>
    <mergeCell ref="F28:G28"/>
    <mergeCell ref="E40:F40"/>
    <mergeCell ref="E34:F34"/>
    <mergeCell ref="G36:L36"/>
    <mergeCell ref="G38:L38"/>
    <mergeCell ref="G40:L40"/>
    <mergeCell ref="G32:L32"/>
    <mergeCell ref="G33:L34"/>
    <mergeCell ref="E36:F36"/>
    <mergeCell ref="E38:F38"/>
    <mergeCell ref="B26:G26"/>
    <mergeCell ref="D7:L7"/>
    <mergeCell ref="D8:L8"/>
    <mergeCell ref="D9:L9"/>
    <mergeCell ref="D10:L10"/>
    <mergeCell ref="D11:L11"/>
    <mergeCell ref="B23:L23"/>
    <mergeCell ref="B24:L24"/>
    <mergeCell ref="B25:L25"/>
    <mergeCell ref="H14:J14"/>
    <mergeCell ref="B15:K15"/>
    <mergeCell ref="B17:L17"/>
    <mergeCell ref="B18:L18"/>
    <mergeCell ref="B20:L20"/>
    <mergeCell ref="B11:C11"/>
    <mergeCell ref="B21:L21"/>
  </mergeCells>
  <printOptions horizontalCentered="1"/>
  <pageMargins left="0.5" right="0.5" top="0.75" bottom="0.75" header="0.3" footer="0.3"/>
  <pageSetup scale="99" orientation="portrait" r:id="rId1"/>
  <headerFooter>
    <oddFooter>&amp;L&amp;"+,Regular"&amp;9 5-GC Certification&amp;R&amp;"+,Regular"&amp;8Page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1-Instructions</vt:lpstr>
      <vt:lpstr>2-Descriptions</vt:lpstr>
      <vt:lpstr>3-Cost Breakdown</vt:lpstr>
      <vt:lpstr>4-Attachment I</vt:lpstr>
      <vt:lpstr>5-GC Certification</vt:lpstr>
      <vt:lpstr>'1-Instructions'!Print_Area</vt:lpstr>
      <vt:lpstr>'3-Cost Breakdown'!Print_Area</vt:lpstr>
      <vt:lpstr>'5-GC Certification'!Print_Area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Colbert</dc:creator>
  <cp:lastModifiedBy>Christi Wheelock</cp:lastModifiedBy>
  <cp:lastPrinted>2021-09-20T17:17:11Z</cp:lastPrinted>
  <dcterms:created xsi:type="dcterms:W3CDTF">2018-11-27T21:54:01Z</dcterms:created>
  <dcterms:modified xsi:type="dcterms:W3CDTF">2024-02-08T23:17:15Z</dcterms:modified>
</cp:coreProperties>
</file>