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Loan &amp; Grant Programs\Tax Credits\2021\2021 Application\2020 Application Package DRAFT DOCS\2021 Application Package III\"/>
    </mc:Choice>
  </mc:AlternateContent>
  <xr:revisionPtr revIDLastSave="0" documentId="13_ncr:1_{89F61B49-6D4F-4785-8A00-06C683D82AE9}" xr6:coauthVersionLast="45" xr6:coauthVersionMax="45" xr10:uidLastSave="{00000000-0000-0000-0000-000000000000}"/>
  <bookViews>
    <workbookView xWindow="-23235" yWindow="2265" windowWidth="19755" windowHeight="12990" xr2:uid="{00000000-000D-0000-FFFF-FFFF00000000}"/>
  </bookViews>
  <sheets>
    <sheet name="Page 1" sheetId="1" r:id="rId1"/>
    <sheet name="Page 2" sheetId="2" r:id="rId2"/>
    <sheet name="Page 3" sheetId="3" r:id="rId3"/>
    <sheet name="Page 4" sheetId="4" r:id="rId4"/>
    <sheet name="Page 5" sheetId="5" r:id="rId5"/>
    <sheet name="Page 6" sheetId="6" r:id="rId6"/>
    <sheet name="Sheet1" sheetId="8" state="hidden" r:id="rId7"/>
  </sheets>
  <definedNames>
    <definedName name="_xlnm.Print_Area" localSheetId="0">'Page 1'!$A$1:$J$48</definedName>
    <definedName name="_xlnm.Print_Area" localSheetId="1">'Page 2'!$A$1:$J$54</definedName>
    <definedName name="_xlnm.Print_Area" localSheetId="2">'Page 3'!$A$1:$J$56</definedName>
    <definedName name="_xlnm.Print_Area" localSheetId="3">'Page 4'!$A$1:$J$56</definedName>
    <definedName name="_xlnm.Print_Area" localSheetId="4">'Page 5'!$A$1:$J$54</definedName>
    <definedName name="_xlnm.Print_Area" localSheetId="5">'Page 6'!$A$1:$J$51</definedName>
    <definedName name="Z_695F03B5_0B3D_4E57_8A17_B3ED482E0D20_.wvu.Cols" localSheetId="0" hidden="1">'Page 1'!$O:$O</definedName>
    <definedName name="Z_695F03B5_0B3D_4E57_8A17_B3ED482E0D20_.wvu.Cols" localSheetId="1" hidden="1">'Page 2'!$K:$K,'Page 2'!$O:$O</definedName>
    <definedName name="Z_695F03B5_0B3D_4E57_8A17_B3ED482E0D20_.wvu.Cols" localSheetId="2" hidden="1">'Page 3'!$O:$O</definedName>
    <definedName name="Z_695F03B5_0B3D_4E57_8A17_B3ED482E0D20_.wvu.Cols" localSheetId="3" hidden="1">'Page 4'!$O:$O</definedName>
    <definedName name="Z_695F03B5_0B3D_4E57_8A17_B3ED482E0D20_.wvu.Cols" localSheetId="4" hidden="1">'Page 5'!$O:$O</definedName>
    <definedName name="Z_695F03B5_0B3D_4E57_8A17_B3ED482E0D20_.wvu.Cols" localSheetId="5" hidden="1">'Page 6'!$O:$O</definedName>
    <definedName name="Z_695F03B5_0B3D_4E57_8A17_B3ED482E0D20_.wvu.PrintArea" localSheetId="0" hidden="1">'Page 1'!$A$1:$J$46</definedName>
    <definedName name="Z_695F03B5_0B3D_4E57_8A17_B3ED482E0D20_.wvu.PrintArea" localSheetId="1" hidden="1">'Page 2'!$A$1:$J$41</definedName>
    <definedName name="Z_695F03B5_0B3D_4E57_8A17_B3ED482E0D20_.wvu.PrintArea" localSheetId="2" hidden="1">'Page 3'!$A$1:$J$33</definedName>
    <definedName name="Z_695F03B5_0B3D_4E57_8A17_B3ED482E0D20_.wvu.PrintArea" localSheetId="3" hidden="1">'Page 4'!#REF!</definedName>
    <definedName name="Z_695F03B5_0B3D_4E57_8A17_B3ED482E0D20_.wvu.PrintArea" localSheetId="4" hidden="1">'Page 5'!#REF!</definedName>
    <definedName name="Z_695F03B5_0B3D_4E57_8A17_B3ED482E0D20_.wvu.PrintArea" localSheetId="5" hidden="1">'Page 6'!$A$1:$J$15</definedName>
  </definedNames>
  <calcPr calcId="191029"/>
  <customWorkbookViews>
    <customWorkbookView name="Heather Abramowski - Personal View" guid="{695F03B5-0B3D-4E57-8A17-B3ED482E0D20}" mergeInterval="0" personalView="1" maximized="1" windowWidth="1600" windowHeight="6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2" l="1"/>
  <c r="A34" i="2" s="1"/>
  <c r="L29" i="2" l="1"/>
  <c r="L28" i="2"/>
  <c r="L23" i="2"/>
  <c r="K15" i="2"/>
  <c r="K16" i="2"/>
  <c r="K10" i="2"/>
  <c r="K24" i="2" l="1"/>
  <c r="K25" i="2"/>
  <c r="K26" i="2"/>
  <c r="K27" i="2"/>
  <c r="K28" i="2"/>
  <c r="K29" i="2"/>
  <c r="K23" i="2"/>
  <c r="K34" i="2" l="1"/>
  <c r="K37" i="2" s="1"/>
  <c r="A30" i="2"/>
  <c r="G34" i="2" l="1"/>
  <c r="J41" i="3"/>
  <c r="J40" i="3"/>
  <c r="J39" i="3"/>
  <c r="J38" i="3"/>
  <c r="J42" i="3" s="1"/>
  <c r="J18" i="3"/>
  <c r="H21" i="3"/>
  <c r="E21" i="3"/>
  <c r="F21" i="3"/>
  <c r="G21" i="3"/>
  <c r="J17" i="3"/>
  <c r="G20" i="3"/>
  <c r="F20" i="3"/>
  <c r="E20" i="3"/>
  <c r="J19" i="3"/>
  <c r="J16" i="3"/>
  <c r="I43" i="3"/>
  <c r="H43" i="3"/>
  <c r="G43" i="3"/>
  <c r="F43" i="3"/>
  <c r="E43" i="3"/>
  <c r="G42" i="3"/>
  <c r="F42" i="3"/>
  <c r="E42" i="3"/>
  <c r="J21" i="3" l="1"/>
  <c r="J43" i="3"/>
  <c r="J29" i="4"/>
  <c r="I29" i="4"/>
  <c r="H29" i="4"/>
  <c r="G29" i="4"/>
  <c r="F29" i="4"/>
  <c r="I21" i="3"/>
  <c r="J20" i="3"/>
  <c r="A18" i="2"/>
</calcChain>
</file>

<file path=xl/sharedStrings.xml><?xml version="1.0" encoding="utf-8"?>
<sst xmlns="http://schemas.openxmlformats.org/spreadsheetml/2006/main" count="437" uniqueCount="315">
  <si>
    <t>Date of Application:</t>
  </si>
  <si>
    <t>Federal Tax Credit Application Type:</t>
  </si>
  <si>
    <t>SECTION II: Project Address and Identification</t>
  </si>
  <si>
    <t>Project Name:</t>
  </si>
  <si>
    <t>Project Address:</t>
  </si>
  <si>
    <t>City:</t>
  </si>
  <si>
    <t>State:</t>
  </si>
  <si>
    <t>Zip Code:</t>
  </si>
  <si>
    <t>County:</t>
  </si>
  <si>
    <t>Census Tract:</t>
  </si>
  <si>
    <t>Congressional District:</t>
  </si>
  <si>
    <t>State Senate District:</t>
  </si>
  <si>
    <t>State House District:</t>
  </si>
  <si>
    <t>Federal Tax Credit Activity Type:</t>
  </si>
  <si>
    <t>Development Activity Type:</t>
  </si>
  <si>
    <t>The minimum Federal set-aside (for Federal Tax Credit or Risk-Sharing projects only) is:</t>
  </si>
  <si>
    <t># Units</t>
  </si>
  <si>
    <t>will be for households with incomes at or below</t>
  </si>
  <si>
    <t>%</t>
  </si>
  <si>
    <t>Total Rental Units</t>
  </si>
  <si>
    <t>will be for households with rents at or below</t>
  </si>
  <si>
    <t>Target Population Information:</t>
  </si>
  <si>
    <t>Population Type</t>
  </si>
  <si>
    <t># of Units</t>
  </si>
  <si>
    <t>% of Units</t>
  </si>
  <si>
    <t>Number of handicap accessible units:</t>
  </si>
  <si>
    <t>Yes</t>
  </si>
  <si>
    <t>No</t>
  </si>
  <si>
    <t>Construction/Permanent</t>
  </si>
  <si>
    <t>Permanent</t>
  </si>
  <si>
    <t>Construction</t>
  </si>
  <si>
    <t>Acquisition/Rehabilitation</t>
  </si>
  <si>
    <t>Nonprofit</t>
  </si>
  <si>
    <t>State Tax Credit</t>
  </si>
  <si>
    <t>Federal Tax Credit</t>
  </si>
  <si>
    <t xml:space="preserve">The owner irrevocably commits to a use restriction period of </t>
  </si>
  <si>
    <t>years.</t>
  </si>
  <si>
    <t>Site Information</t>
  </si>
  <si>
    <t>Other</t>
  </si>
  <si>
    <t>Site control is in the form of:</t>
  </si>
  <si>
    <t>(month/year)</t>
  </si>
  <si>
    <t>Name of Seller or Lessor:</t>
  </si>
  <si>
    <t>Address:</t>
  </si>
  <si>
    <t>Telephone:</t>
  </si>
  <si>
    <t>Zip code:</t>
  </si>
  <si>
    <t>Is there an identity of interest between Buyer and Seller?</t>
  </si>
  <si>
    <t>If yes, explain:</t>
  </si>
  <si>
    <t>Area of site:</t>
  </si>
  <si>
    <t>Acres</t>
  </si>
  <si>
    <t>OR</t>
  </si>
  <si>
    <t>Square Feet</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</si>
  <si>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</si>
  <si>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</si>
  <si>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</si>
  <si>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</si>
  <si>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</si>
  <si>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</si>
  <si>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</si>
  <si>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</si>
  <si>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</si>
  <si>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</si>
  <si>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No. of Units</t>
  </si>
  <si>
    <t># of Bldgs</t>
  </si>
  <si>
    <t>Low income</t>
  </si>
  <si>
    <t>Market rate</t>
  </si>
  <si>
    <t>Mgr/Empl</t>
  </si>
  <si>
    <t>Common</t>
  </si>
  <si>
    <t>Commercial</t>
  </si>
  <si>
    <t>Buildings containing rental units</t>
  </si>
  <si>
    <t>Gross square feet in buildings w/rental</t>
  </si>
  <si>
    <t>Buildings w/o rental units</t>
  </si>
  <si>
    <t>Gross square feet in buildings 
w/o rental</t>
  </si>
  <si>
    <t>Total Units</t>
  </si>
  <si>
    <t>Total Sq. Ft.</t>
  </si>
  <si>
    <t># of units</t>
  </si>
  <si>
    <t>Sq. Ft</t>
  </si>
  <si>
    <t>Sq. Ft.</t>
  </si>
  <si>
    <t>Sq.Ft.</t>
  </si>
  <si>
    <t># of bldgs.</t>
  </si>
  <si>
    <t>Number of floors in tallest building:</t>
  </si>
  <si>
    <t>Total number of elevators</t>
  </si>
  <si>
    <t>Please check all applicable items:</t>
  </si>
  <si>
    <t>Structural system:</t>
  </si>
  <si>
    <t>Exterior finish:</t>
  </si>
  <si>
    <t>Floor system:</t>
  </si>
  <si>
    <t>Appliances and Amenities Provided Without Additional Charge:</t>
  </si>
  <si>
    <t>Amenity/Appliance</t>
  </si>
  <si>
    <t>Market units</t>
  </si>
  <si>
    <t>Low-income units</t>
  </si>
  <si>
    <t>Refrigerator</t>
  </si>
  <si>
    <t>Gas range</t>
  </si>
  <si>
    <t>Electric range</t>
  </si>
  <si>
    <t>Dishwasher</t>
  </si>
  <si>
    <t>Disposal</t>
  </si>
  <si>
    <t>A/C or evap cooler</t>
  </si>
  <si>
    <t>W/D hookups</t>
  </si>
  <si>
    <t>Carpet</t>
  </si>
  <si>
    <t>Drapes/shades</t>
  </si>
  <si>
    <t>Exhaust fan</t>
  </si>
  <si>
    <t>Range hood</t>
  </si>
  <si>
    <t>Monthly Utility Allowance Calculations:</t>
  </si>
  <si>
    <t>Utilities</t>
  </si>
  <si>
    <t>Heating</t>
  </si>
  <si>
    <t>Evap cooling/AC</t>
  </si>
  <si>
    <t>Cooking</t>
  </si>
  <si>
    <t>Lighting, etc.</t>
  </si>
  <si>
    <t>Hot water</t>
  </si>
  <si>
    <t>Water</t>
  </si>
  <si>
    <t>Sewer</t>
  </si>
  <si>
    <t>Trash</t>
  </si>
  <si>
    <t>Type of Utility
(gas, electric, etc.)</t>
  </si>
  <si>
    <t>Utilities paid by:</t>
  </si>
  <si>
    <t>Enter Allowances by Bedroom Size</t>
  </si>
  <si>
    <t>0-bdr</t>
  </si>
  <si>
    <t>1-bdr</t>
  </si>
  <si>
    <t>2-bdr</t>
  </si>
  <si>
    <t>3-bdr</t>
  </si>
  <si>
    <t>___ bdr</t>
  </si>
  <si>
    <t>Total Utility Allowance for Units:</t>
  </si>
  <si>
    <t>Owner</t>
  </si>
  <si>
    <t>Tenant</t>
  </si>
  <si>
    <t>Source of Utility Allowance Calculation:</t>
  </si>
  <si>
    <t>If Other:</t>
  </si>
  <si>
    <t>Note: Documentation to support Utility Allowance claims from source identified above must be submitted with this application. Failure to do so will result in the application being deemed incomplete.</t>
  </si>
  <si>
    <t>Building(s) are vacant:</t>
  </si>
  <si>
    <t>Does this project involve any relocation of tenants?</t>
  </si>
  <si>
    <t>If yes, please describe the proposed relocation assistance and plan or attach a copy of the relocation plan:</t>
  </si>
  <si>
    <t>Last date of occupancy mm/yy:</t>
  </si>
  <si>
    <t>Year construction was completed:</t>
  </si>
  <si>
    <t>Building(s) acquired or to be acquired from:</t>
  </si>
  <si>
    <t>Related party</t>
  </si>
  <si>
    <t>Unrelated party</t>
  </si>
  <si>
    <t>Determined with reference to Seller's basis</t>
  </si>
  <si>
    <t>Not determined with reference to Seller's basis</t>
  </si>
  <si>
    <t>Building(s) acquired or to be acquired with Buyer's basis (Federal tax credit only):</t>
  </si>
  <si>
    <t>Is this project a historic building?</t>
  </si>
  <si>
    <t>Is the project located in a historic district?</t>
  </si>
  <si>
    <t>Is a HUD approval for Transfer of Physical Assets required?</t>
  </si>
  <si>
    <t>Are building(s) previously subsidized with Federal tax credits?</t>
  </si>
  <si>
    <t>List below, by address, the date the builidng was placed in service, the date the building was or is to be acquired, and the number of years between the date the building was placed in service and date of acquisition. Attach separate sheet(s) with additional information if necessary.</t>
  </si>
  <si>
    <t>Address(es) of building(s)</t>
  </si>
  <si>
    <t>Placed-in-service date (by most recent owner)</t>
  </si>
  <si>
    <t>Proposed date of acquisition by applicant</t>
  </si>
  <si>
    <t>Number of years between dates</t>
  </si>
  <si>
    <t/>
  </si>
  <si>
    <t>Name:</t>
  </si>
  <si>
    <t xml:space="preserve">Federal Tax I.D. Number: </t>
  </si>
  <si>
    <t xml:space="preserve">Telephone: </t>
  </si>
  <si>
    <t xml:space="preserve">Fax: </t>
  </si>
  <si>
    <t>Project contact:</t>
  </si>
  <si>
    <t>Contact email:</t>
  </si>
  <si>
    <t>Nonprofit*</t>
  </si>
  <si>
    <t>For profit</t>
  </si>
  <si>
    <t>County</t>
  </si>
  <si>
    <t>Municipal Government</t>
  </si>
  <si>
    <t>CHDO Nonprofit (HOME projects)</t>
  </si>
  <si>
    <t>*Nonprofits must complete nonprofit developer information in Section VII of this application</t>
  </si>
  <si>
    <t>Note: MFA reserves Federal Tax Credits to the partnership and general partners. Reservations are not transferable. Any unapproved change in general partner status results in reservation, commitment, or carryover forfeiture.</t>
  </si>
  <si>
    <t>Name of Borrower or Ownership Entity:</t>
  </si>
  <si>
    <t>Federal Tax I.D. Number:</t>
  </si>
  <si>
    <t>Type of Entity:</t>
  </si>
  <si>
    <t>Title:</t>
  </si>
  <si>
    <t>Contact:</t>
  </si>
  <si>
    <t>% Ownership:</t>
  </si>
  <si>
    <t>Federal Tax I.D.:</t>
  </si>
  <si>
    <t>Phone:</t>
  </si>
  <si>
    <r>
      <t>List below: if Partnership, limited partners with a 25% or greater interest and all general partners; or if corporation/LLC, stockholders with a 10% or greater interest and all officers. Indicate "Title" i.e individual, Gen. Partner, Ltd Partner, Pres., Secy., Treas., Stockholder, etc. as appropriate. (</t>
    </r>
    <r>
      <rPr>
        <b/>
        <sz val="9"/>
        <color theme="1"/>
        <rFont val="Arial"/>
        <family val="2"/>
      </rPr>
      <t>Federal Tax Identification Numbers are Required)</t>
    </r>
  </si>
  <si>
    <t>Nonprofit name:</t>
  </si>
  <si>
    <t>Street address:</t>
  </si>
  <si>
    <t>Contact person:</t>
  </si>
  <si>
    <t>Email:</t>
  </si>
  <si>
    <t>Telephone</t>
  </si>
  <si>
    <t>Exemption Type:</t>
  </si>
  <si>
    <t xml:space="preserve">Exempt purposes includes fostering of Low-Income Housing: </t>
  </si>
  <si>
    <t>Will the nonprofit hold a 51% or greater interest in the General Partner (if partnership) or in the managing member (if LLC) and receive at least 10% of the developer fee?</t>
  </si>
  <si>
    <t>Describe the nonprofit's participation in the development, operation, and/or management of the project:</t>
  </si>
  <si>
    <r>
      <rPr>
        <sz val="10"/>
        <color theme="1"/>
        <rFont val="Symbol"/>
        <family val="1"/>
        <charset val="2"/>
      </rPr>
      <t>¨</t>
    </r>
    <r>
      <rPr>
        <sz val="10"/>
        <color theme="1"/>
        <rFont val="Arial"/>
        <family val="2"/>
      </rPr>
      <t xml:space="preserve"> List all previous affordable multifamily housing development experience for each General Partner and any entity receiving all or part of a developer fee using Schedule H. If any Principal has an interest outside of the interests of the entities they represent, that Principal must complete a separate Schedule H.
</t>
    </r>
    <r>
      <rPr>
        <sz val="10"/>
        <color theme="1"/>
        <rFont val="Symbol"/>
        <family val="1"/>
        <charset val="2"/>
      </rPr>
      <t>¨</t>
    </r>
    <r>
      <rPr>
        <sz val="10"/>
        <color theme="1"/>
        <rFont val="Arial"/>
        <family val="2"/>
      </rPr>
      <t>"Principal" means an applicant, any general partner of an appliant, and any officer, director, commissioner, shareholder, general partner, managing member, or an affiliate of an applicant. It also includes any entity receiving any part of a developer fee for a project.</t>
    </r>
  </si>
  <si>
    <r>
      <rPr>
        <sz val="10"/>
        <color theme="1"/>
        <rFont val="Symbol"/>
        <family val="1"/>
        <charset val="2"/>
      </rPr>
      <t>¨</t>
    </r>
    <r>
      <rPr>
        <sz val="10"/>
        <color theme="1"/>
        <rFont val="Arial"/>
        <family val="2"/>
      </rPr>
      <t xml:space="preserve"> List all previous multifamily management experience using Schedule I.</t>
    </r>
  </si>
  <si>
    <r>
      <t>Developer</t>
    </r>
    <r>
      <rPr>
        <vertAlign val="superscript"/>
        <sz val="10"/>
        <color theme="1"/>
        <rFont val="Arial"/>
        <family val="2"/>
      </rPr>
      <t>1</t>
    </r>
  </si>
  <si>
    <r>
      <t>General Partner</t>
    </r>
    <r>
      <rPr>
        <vertAlign val="superscript"/>
        <sz val="10"/>
        <color theme="1"/>
        <rFont val="Arial"/>
        <family val="2"/>
      </rPr>
      <t>1</t>
    </r>
  </si>
  <si>
    <r>
      <t>Contractor</t>
    </r>
    <r>
      <rPr>
        <vertAlign val="superscript"/>
        <sz val="10"/>
        <color theme="1"/>
        <rFont val="Arial"/>
        <family val="2"/>
      </rPr>
      <t>1</t>
    </r>
  </si>
  <si>
    <r>
      <t>Management Co.</t>
    </r>
    <r>
      <rPr>
        <vertAlign val="superscript"/>
        <sz val="10"/>
        <color theme="1"/>
        <rFont val="Arial"/>
        <family val="2"/>
      </rPr>
      <t>1</t>
    </r>
  </si>
  <si>
    <r>
      <t>Consultant</t>
    </r>
    <r>
      <rPr>
        <vertAlign val="superscript"/>
        <sz val="10"/>
        <color theme="1"/>
        <rFont val="Arial"/>
        <family val="2"/>
      </rPr>
      <t>1</t>
    </r>
  </si>
  <si>
    <r>
      <t>Architect</t>
    </r>
    <r>
      <rPr>
        <vertAlign val="superscript"/>
        <sz val="10"/>
        <color theme="1"/>
        <rFont val="Arial"/>
        <family val="2"/>
      </rPr>
      <t>1</t>
    </r>
  </si>
  <si>
    <t>Attorney</t>
  </si>
  <si>
    <t>Accountant</t>
  </si>
  <si>
    <t>Developer Fee Amount</t>
  </si>
  <si>
    <r>
      <rPr>
        <vertAlign val="superscript"/>
        <sz val="9"/>
        <color theme="1"/>
        <rFont val="Arial"/>
        <family val="2"/>
      </rPr>
      <t xml:space="preserve">1 </t>
    </r>
    <r>
      <rPr>
        <sz val="9"/>
        <color theme="1"/>
        <rFont val="Arial"/>
        <family val="2"/>
      </rPr>
      <t>Each member of the development team must submit a resume which lists qualifications, address, telephone number and contact person.</t>
    </r>
  </si>
  <si>
    <t>Provide the name of the smallest local political jurisdiction in which the project will be located and include the name and address of the chief executive officer of the political jurisdiction.</t>
  </si>
  <si>
    <t>Political jurisdiction:</t>
  </si>
  <si>
    <t>Chief Executive Officer:</t>
  </si>
  <si>
    <r>
      <rPr>
        <vertAlign val="superscript"/>
        <sz val="9"/>
        <color theme="1"/>
        <rFont val="Arial"/>
        <family val="2"/>
      </rPr>
      <t>2</t>
    </r>
    <r>
      <rPr>
        <sz val="9"/>
        <color theme="1"/>
        <rFont val="Arial"/>
        <family val="2"/>
      </rPr>
      <t>Identity of Interest?</t>
    </r>
  </si>
  <si>
    <t>of the area median income</t>
  </si>
  <si>
    <t>Tribally Designated Housing Entity</t>
  </si>
  <si>
    <t>Organization type:</t>
  </si>
  <si>
    <t>501(c)(3) Organization</t>
  </si>
  <si>
    <t>501(c)(4) Organization</t>
  </si>
  <si>
    <t>Exempt from tax under Section 501(a)</t>
  </si>
  <si>
    <t xml:space="preserve">State or Local Goverment Instrumentality </t>
  </si>
  <si>
    <t>Tribal Government Instrumentality</t>
  </si>
  <si>
    <t>40% of Units at 60% of Area Median Income</t>
  </si>
  <si>
    <t>Workforce</t>
  </si>
  <si>
    <t>Households with Children</t>
  </si>
  <si>
    <t>Seniors</t>
  </si>
  <si>
    <t>Special Needs</t>
  </si>
  <si>
    <t>New Construction with Tax Exempt Bonds</t>
  </si>
  <si>
    <t>New Construction without Tax Exempt Bonds</t>
  </si>
  <si>
    <t>Acquisition/Rehabilitation with Tax Exempt Bonds</t>
  </si>
  <si>
    <t>Acquisition/Rehabilitation without Tax Exempt Bonds</t>
  </si>
  <si>
    <t>Rehabilitation Only with Tax Exempt Bonds</t>
  </si>
  <si>
    <t>Rehabilitation Only without Tax Exempt Bonds</t>
  </si>
  <si>
    <t>Acquisition Only of Distressed Property (Qualified Only)</t>
  </si>
  <si>
    <t>Expiration date of contract, option or lease</t>
  </si>
  <si>
    <t>[# of bldgs.]</t>
  </si>
  <si>
    <t>[# of units]</t>
  </si>
  <si>
    <t>(Attach additional sheet(s) if necessary)</t>
  </si>
  <si>
    <t>HOME</t>
  </si>
  <si>
    <t>HOME - CHDO Set-Aside</t>
  </si>
  <si>
    <t>HOME - Forgivable Loan</t>
  </si>
  <si>
    <t>Housing Trust Fund</t>
  </si>
  <si>
    <t>542(c) Risk Sharing</t>
  </si>
  <si>
    <t xml:space="preserve">Primero </t>
  </si>
  <si>
    <t>Primero - Supportive Housing Grant</t>
  </si>
  <si>
    <t>Preservation Revolving Loan Fund</t>
  </si>
  <si>
    <t>Ventana Fund</t>
  </si>
  <si>
    <t xml:space="preserve">Project Number: </t>
  </si>
  <si>
    <t>For MFA Use</t>
  </si>
  <si>
    <t>Initial Application</t>
  </si>
  <si>
    <t>Carryover Application</t>
  </si>
  <si>
    <t>Place in Service</t>
  </si>
  <si>
    <t>Final Allocation</t>
  </si>
  <si>
    <t>E.I.N.:</t>
  </si>
  <si>
    <t>Low Income Housing Tax Credit Applications:</t>
  </si>
  <si>
    <t xml:space="preserve">     Will project use project-based rental assistance subsidies?</t>
  </si>
  <si>
    <t xml:space="preserve">     Will project accept Section 8 vouchers or certificates?</t>
  </si>
  <si>
    <t xml:space="preserve">     Project owner irrevocably commits to an Extended Use Period of </t>
  </si>
  <si>
    <t>Income, Rent and Occupancy Restrictions:</t>
  </si>
  <si>
    <t>Subsidy, Period of Affordability - Use Restriction</t>
  </si>
  <si>
    <t>** Not available for LIHTC</t>
  </si>
  <si>
    <t>will be for households at market rates**</t>
  </si>
  <si>
    <t>**Not available for LIHTC</t>
  </si>
  <si>
    <t>years.*</t>
  </si>
  <si>
    <t>*Includes 15 yr. compliance period</t>
  </si>
  <si>
    <t xml:space="preserve">          Application for Tax Credit Projects:</t>
  </si>
  <si>
    <t>Federal Tax Credit Set-Aside:</t>
  </si>
  <si>
    <t xml:space="preserve">          Amount of Annual Federal Credit Requested:</t>
  </si>
  <si>
    <t>Amount of State Credit Requested:</t>
  </si>
  <si>
    <t>If using Tax Exempt Bonds, will MFA be the Issuer?</t>
  </si>
  <si>
    <t>SECTION III: Description of Project</t>
  </si>
  <si>
    <t>SECTION IV: Acquisition Projects Only</t>
  </si>
  <si>
    <t>SECTION V: Developer/Project Contact Information</t>
  </si>
  <si>
    <t>SECTION VI: Owner/Partnership/Borrower Information</t>
  </si>
  <si>
    <t>SECTION VII: Nonprofit Determination</t>
  </si>
  <si>
    <t>SECTION VIII: Previous Participation of Applicants</t>
  </si>
  <si>
    <t>SECTION IX: Previous Participation of Management</t>
  </si>
  <si>
    <t>SECTION X: Development Team Information</t>
  </si>
  <si>
    <t>SECTION XI: Notification of Local Official</t>
  </si>
  <si>
    <t>Rehabilitation/New Construction</t>
  </si>
  <si>
    <t>Rehabilitation/New Construction with Tax Exempt Bonds</t>
  </si>
  <si>
    <t>Rehabilitation/New Construction without Tax Exempt Bonds</t>
  </si>
  <si>
    <t>Rehabilitation -  Buildings and Units</t>
  </si>
  <si>
    <t>New Construction -  Buildings and Units</t>
  </si>
  <si>
    <t>Total</t>
  </si>
  <si>
    <t>Low Income</t>
  </si>
  <si>
    <t>Market Rate</t>
  </si>
  <si>
    <t>National Housing Trust Fund (NHTF)</t>
  </si>
  <si>
    <t>Primero</t>
  </si>
  <si>
    <t>Risk Share</t>
  </si>
  <si>
    <t>Ventana Fund*</t>
  </si>
  <si>
    <t>New Mexico Housing Trust Fund (NMHTF)</t>
  </si>
  <si>
    <t>If Applicant is applying for MFA loans, please check all appropriate boxes below and include on Schedule A-1:</t>
  </si>
  <si>
    <t>application for the loan(s) indicated, and all items listed in the applicable subsection of the Attachments Checklist must</t>
  </si>
  <si>
    <t>the preliminary Tax Credit Reservation Letter, MFA staff will contact the Applicant if additional loan materials are required.</t>
  </si>
  <si>
    <t>Preservation Revolving Loan Fund (PRLF)</t>
  </si>
  <si>
    <t>SECTION III: Description of Project (Continued)</t>
  </si>
  <si>
    <t>Veterans</t>
  </si>
  <si>
    <t>Deed</t>
  </si>
  <si>
    <t>Option</t>
  </si>
  <si>
    <t>Lease</t>
  </si>
  <si>
    <t>Purchase Contract</t>
  </si>
  <si>
    <t>Site Information (Continued)</t>
  </si>
  <si>
    <t xml:space="preserve">Total </t>
  </si>
  <si>
    <t>If yes, year of award</t>
  </si>
  <si>
    <t>First year of credit period</t>
  </si>
  <si>
    <r>
      <rPr>
        <vertAlign val="superscript"/>
        <sz val="9"/>
        <color theme="1"/>
        <rFont val="Arial"/>
        <family val="2"/>
      </rPr>
      <t>2</t>
    </r>
    <r>
      <rPr>
        <sz val="9"/>
        <color theme="1"/>
        <rFont val="Arial"/>
        <family val="2"/>
      </rPr>
      <t xml:space="preserve"> Please check the appropriate box and list below any direct or indirect, financial or other interest any member of the development team may have with another member of the development team, or between any of the parties involved in the acquisition, construction, refinancing, rehabilitation, or management of this project.</t>
    </r>
  </si>
  <si>
    <t>All attachments to this Development Project Application form are identified in the appropriate Exhibits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</si>
  <si>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r>
      <t>SECTION I: Application Type</t>
    </r>
    <r>
      <rPr>
        <sz val="11"/>
        <color theme="1"/>
        <rFont val="Arial"/>
        <family val="2"/>
      </rPr>
      <t xml:space="preserve"> </t>
    </r>
  </si>
  <si>
    <t>Term (yrs)</t>
  </si>
  <si>
    <t>If this project is to be considered for the Nonprofit Set-Aside, or for additional points for nonprofit participation, the following must be complete. To qualify for the nonprofit set-aside, the applicant must materially participate in the development and operation of the project throughout the compliance period. Within the meaning of IRC 469(h), "a (nonprofit) shall be treated as materially participating in an activity only if the (nonprofit) owns an interest in the project and is involved in the development and operation of the project on a basis which is regular, continuous or substantial."</t>
  </si>
  <si>
    <t>SECTION VII: Nonprofit Determination (Continued)</t>
  </si>
  <si>
    <t xml:space="preserve">  *Application will be forwarded to Ventana Fund for review</t>
  </si>
  <si>
    <t>National Housing Trust Fund</t>
  </si>
  <si>
    <t>(Federal Tax Credit,  HOME, NHTF, and NMHTF Projects Only)</t>
  </si>
  <si>
    <t>New Construction</t>
  </si>
  <si>
    <t>Average Income Election</t>
  </si>
  <si>
    <r>
      <t xml:space="preserve">Note that 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See QAP </t>
    </r>
    <r>
      <rPr>
        <sz val="10"/>
        <color theme="1"/>
        <rFont val="Calibri"/>
        <family val="2"/>
      </rPr>
      <t>§</t>
    </r>
    <r>
      <rPr>
        <sz val="10"/>
        <color theme="1"/>
        <rFont val="Arial"/>
        <family val="2"/>
      </rPr>
      <t>II.E.</t>
    </r>
  </si>
  <si>
    <t>will be for households with no income limitation**</t>
  </si>
  <si>
    <r>
      <t>List overall</t>
    </r>
    <r>
      <rPr>
        <b/>
        <sz val="10"/>
        <color theme="1"/>
        <rFont val="Arial"/>
        <family val="2"/>
      </rPr>
      <t xml:space="preserve"> INCOME</t>
    </r>
    <r>
      <rPr>
        <sz val="10"/>
        <color theme="1"/>
        <rFont val="Arial"/>
        <family val="2"/>
      </rPr>
      <t xml:space="preserve"> restrictions</t>
    </r>
  </si>
  <si>
    <t>Urban Area or Rural Area</t>
  </si>
  <si>
    <t>Supportive Services provided to residents?</t>
  </si>
  <si>
    <t>Supportive Service costs included in rent?</t>
  </si>
  <si>
    <t>20% of Units at 50% of Area Median Income</t>
  </si>
  <si>
    <t>Low Income Units at 50% AGMI or below</t>
  </si>
  <si>
    <t>Average Income</t>
  </si>
  <si>
    <r>
      <t xml:space="preserve">
</t>
    </r>
    <r>
      <rPr>
        <sz val="10"/>
        <color theme="1"/>
        <rFont val="Arial"/>
        <family val="2"/>
      </rPr>
      <t xml:space="preserve">List overall </t>
    </r>
    <r>
      <rPr>
        <b/>
        <sz val="10"/>
        <color theme="1"/>
        <rFont val="Arial"/>
        <family val="2"/>
      </rPr>
      <t>RENT</t>
    </r>
    <r>
      <rPr>
        <sz val="10"/>
        <color theme="1"/>
        <rFont val="Arial"/>
        <family val="2"/>
      </rPr>
      <t xml:space="preserve"> restrictions</t>
    </r>
  </si>
  <si>
    <t>YES</t>
  </si>
  <si>
    <t>NO</t>
  </si>
  <si>
    <r>
      <t xml:space="preserve">Total Management Units </t>
    </r>
    <r>
      <rPr>
        <sz val="10"/>
        <color theme="1"/>
        <rFont val="Arial"/>
        <family val="2"/>
      </rPr>
      <t>(considered facilities "reasonably required" for the project)</t>
    </r>
  </si>
  <si>
    <r>
      <t>Universal Rental Development Application</t>
    </r>
    <r>
      <rPr>
        <sz val="11"/>
        <color theme="1"/>
        <rFont val="Arial"/>
        <family val="2"/>
      </rPr>
      <t xml:space="preserve">
</t>
    </r>
    <r>
      <rPr>
        <sz val="10"/>
        <color theme="1"/>
        <rFont val="Arial"/>
        <family val="2"/>
      </rPr>
      <t>New Mexico Mortgage Finance Authority
344 Fourth Street SW
Albuquerque, NM 87102
505-843-6880</t>
    </r>
  </si>
  <si>
    <t>(Per the 2021 QAP "Urban" definition)</t>
  </si>
  <si>
    <t>Underserved Populations</t>
  </si>
  <si>
    <t>Underserved Populations &amp; Nonprofit</t>
  </si>
  <si>
    <t xml:space="preserve">Checking any of the above boxes indicates this Universal Rental Development Application will also serve as an initial </t>
  </si>
  <si>
    <t>be submitted as part of this application.  Loan application fees are not required to be submitted with 9% applications</t>
  </si>
  <si>
    <t>but will be payable should the project receive a preliminary Tax Credit Reservation Letter.  Upon issuance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</si>
</sst>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quot;$&quot;#,##0"/>
    <numFmt numFmtId="166" formatCode="_(&quot;$&quot;* #,##0_);_(&quot;$&quot;* \(#,##0\);_(&quot;$&quot;* &quot;-&quot;??_);_(@_)"/>
    <numFmt numFmtId="167" formatCode="_(* #,##0_);_(* \(#,##0\);_(* &quot;-&quot;??_);_(@_)"/>
  </numFmts>
  <fonts count="19" x14ac:knownFonts="1">
    <font>
      <sz val="11"/>
      <color theme="1"/>
      <name val="Calibri"/>
      <family val="2"/>
      <scheme val="minor"/>
    </font>
    <font>
      <sz val="10"/>
      <color theme="1"/>
      <name val="Calibri"/>
      <family val="2"/>
    </font>
    <font>
      <b/>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9"/>
      <color theme="1"/>
      <name val="Arial"/>
      <family val="2"/>
    </font>
    <font>
      <sz val="8"/>
      <color rgb="FF000000"/>
      <name val="Tahoma"/>
      <family val="2"/>
    </font>
    <font>
      <sz val="9"/>
      <color theme="1"/>
      <name val="Arial"/>
      <family val="2"/>
    </font>
    <font>
      <sz val="10"/>
      <color theme="1"/>
      <name val="Symbol"/>
      <family val="1"/>
      <charset val="2"/>
    </font>
    <font>
      <vertAlign val="superscript"/>
      <sz val="10"/>
      <color theme="1"/>
      <name val="Arial"/>
      <family val="2"/>
    </font>
    <font>
      <vertAlign val="superscript"/>
      <sz val="9"/>
      <color theme="1"/>
      <name val="Arial"/>
      <family val="2"/>
    </font>
    <font>
      <sz val="11"/>
      <color theme="1"/>
      <name val="Calibri"/>
      <family val="2"/>
      <scheme val="minor"/>
    </font>
    <font>
      <sz val="10"/>
      <color theme="1"/>
      <name val="Calibri"/>
      <family val="2"/>
      <scheme val="minor"/>
    </font>
    <font>
      <sz val="10"/>
      <name val="Arial"/>
      <family val="2"/>
    </font>
    <font>
      <sz val="8"/>
      <color theme="1"/>
      <name val="Calibri"/>
      <family val="2"/>
      <scheme val="minor"/>
    </font>
    <font>
      <sz val="9"/>
      <color theme="1"/>
      <name val="Calibri"/>
      <family val="2"/>
      <scheme val="minor"/>
    </font>
    <font>
      <sz val="11"/>
      <color indexed="8"/>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8" tint="0.39997558519241921"/>
        <bgColor indexed="64"/>
      </patternFill>
    </fill>
  </fills>
  <borders count="54">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right style="thin">
        <color indexed="64"/>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s>
  <cellStyleXfs count="4">
    <xf numFmtId="0" fontId="0" fillId="0" borderId="0"/>
    <xf numFmtId="44"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cellStyleXfs>
  <cellXfs count="397">
    <xf numFmtId="0" fontId="0" fillId="0" borderId="0" xfId="0"/>
    <xf numFmtId="0" fontId="6" fillId="0" borderId="0" xfId="0" applyFont="1"/>
    <xf numFmtId="0" fontId="6" fillId="0" borderId="5" xfId="0" applyFont="1" applyBorder="1"/>
    <xf numFmtId="0" fontId="6" fillId="0" borderId="0" xfId="0" applyFont="1"/>
    <xf numFmtId="0" fontId="6" fillId="2" borderId="23" xfId="0" applyFont="1" applyFill="1" applyBorder="1"/>
    <xf numFmtId="0" fontId="6" fillId="2" borderId="26" xfId="0" applyFont="1" applyFill="1" applyBorder="1"/>
    <xf numFmtId="0" fontId="6" fillId="2" borderId="27" xfId="0" applyFont="1" applyFill="1" applyBorder="1"/>
    <xf numFmtId="0" fontId="6" fillId="2" borderId="21" xfId="0" applyFont="1" applyFill="1" applyBorder="1"/>
    <xf numFmtId="0" fontId="6" fillId="0" borderId="24" xfId="0" applyFont="1" applyBorder="1" applyAlignment="1">
      <alignment horizontal="center"/>
    </xf>
    <xf numFmtId="0" fontId="0" fillId="0" borderId="0" xfId="0" applyFill="1" applyBorder="1" applyAlignment="1"/>
    <xf numFmtId="0" fontId="6" fillId="3" borderId="21" xfId="0" applyFont="1" applyFill="1" applyBorder="1"/>
    <xf numFmtId="0" fontId="6" fillId="3" borderId="24" xfId="0" applyFont="1" applyFill="1" applyBorder="1" applyAlignment="1">
      <alignment horizontal="center"/>
    </xf>
    <xf numFmtId="0" fontId="6" fillId="3" borderId="9" xfId="0" applyFont="1" applyFill="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3" borderId="23" xfId="0" applyFont="1" applyFill="1" applyBorder="1" applyAlignment="1">
      <alignment horizontal="center"/>
    </xf>
    <xf numFmtId="0" fontId="6" fillId="0" borderId="31" xfId="0" applyFont="1" applyBorder="1"/>
    <xf numFmtId="0" fontId="6" fillId="0" borderId="32" xfId="0" applyFont="1" applyBorder="1"/>
    <xf numFmtId="9" fontId="6" fillId="0" borderId="0" xfId="0" applyNumberFormat="1" applyFont="1"/>
    <xf numFmtId="0" fontId="0" fillId="0" borderId="5" xfId="0" applyBorder="1" applyAlignment="1"/>
    <xf numFmtId="0" fontId="6" fillId="0" borderId="0" xfId="0" applyFont="1"/>
    <xf numFmtId="0" fontId="5" fillId="0" borderId="4" xfId="0" applyFont="1" applyBorder="1" applyAlignment="1">
      <alignment wrapText="1"/>
    </xf>
    <xf numFmtId="0" fontId="0" fillId="3" borderId="1" xfId="0" applyFill="1" applyBorder="1" applyAlignment="1"/>
    <xf numFmtId="0" fontId="6" fillId="0" borderId="41" xfId="0" applyFont="1" applyBorder="1"/>
    <xf numFmtId="164" fontId="6" fillId="4" borderId="2" xfId="0" applyNumberFormat="1" applyFont="1" applyFill="1" applyBorder="1"/>
    <xf numFmtId="0" fontId="6" fillId="0" borderId="0" xfId="0" applyFont="1"/>
    <xf numFmtId="0" fontId="6" fillId="0" borderId="4" xfId="0" applyFont="1" applyBorder="1" applyAlignment="1"/>
    <xf numFmtId="0" fontId="6" fillId="0" borderId="8" xfId="0" applyFont="1" applyBorder="1" applyAlignment="1"/>
    <xf numFmtId="0" fontId="6" fillId="0" borderId="0" xfId="0" applyFont="1" applyFill="1" applyBorder="1" applyAlignment="1"/>
    <xf numFmtId="0" fontId="6" fillId="0" borderId="8" xfId="0" applyFont="1" applyFill="1" applyBorder="1" applyAlignment="1"/>
    <xf numFmtId="0" fontId="6" fillId="0" borderId="0" xfId="0" applyFont="1"/>
    <xf numFmtId="0" fontId="6" fillId="0" borderId="0" xfId="0" applyFont="1"/>
    <xf numFmtId="0" fontId="0" fillId="0" borderId="0" xfId="0" applyBorder="1"/>
    <xf numFmtId="0" fontId="0" fillId="0" borderId="8" xfId="0" applyBorder="1"/>
    <xf numFmtId="0" fontId="0" fillId="0" borderId="8" xfId="0" applyFill="1" applyBorder="1" applyAlignment="1"/>
    <xf numFmtId="0" fontId="6" fillId="0" borderId="0" xfId="0" applyFont="1"/>
    <xf numFmtId="0" fontId="3" fillId="0" borderId="0" xfId="0" applyFont="1" applyBorder="1"/>
    <xf numFmtId="0" fontId="6" fillId="3" borderId="27" xfId="0" applyFont="1" applyFill="1" applyBorder="1" applyAlignment="1">
      <alignment horizontal="center"/>
    </xf>
    <xf numFmtId="0" fontId="6" fillId="2" borderId="43" xfId="0" applyFont="1" applyFill="1" applyBorder="1"/>
    <xf numFmtId="0" fontId="6" fillId="3" borderId="45" xfId="0" applyFont="1" applyFill="1" applyBorder="1" applyAlignment="1">
      <alignment horizontal="center"/>
    </xf>
    <xf numFmtId="0" fontId="6" fillId="3" borderId="42" xfId="0" applyFont="1" applyFill="1" applyBorder="1"/>
    <xf numFmtId="0" fontId="6" fillId="2" borderId="42" xfId="0" applyFont="1" applyFill="1" applyBorder="1"/>
    <xf numFmtId="0" fontId="6" fillId="0" borderId="0" xfId="0" applyFont="1"/>
    <xf numFmtId="0" fontId="6" fillId="0" borderId="0" xfId="0" applyFont="1" applyProtection="1">
      <protection locked="0"/>
    </xf>
    <xf numFmtId="0" fontId="6" fillId="0" borderId="0" xfId="0" applyFont="1" applyBorder="1" applyProtection="1">
      <protection locked="0"/>
    </xf>
    <xf numFmtId="0" fontId="6" fillId="0" borderId="2" xfId="0" applyFont="1" applyBorder="1" applyAlignment="1"/>
    <xf numFmtId="0" fontId="6" fillId="0" borderId="0" xfId="0" applyFont="1"/>
    <xf numFmtId="0" fontId="0" fillId="0" borderId="7" xfId="0" applyBorder="1"/>
    <xf numFmtId="0" fontId="6" fillId="0" borderId="7" xfId="0" applyFont="1" applyBorder="1" applyAlignment="1">
      <alignment horizontal="right"/>
    </xf>
    <xf numFmtId="0" fontId="0" fillId="0" borderId="0" xfId="0" applyBorder="1" applyAlignment="1">
      <alignment horizontal="right"/>
    </xf>
    <xf numFmtId="0" fontId="6" fillId="0" borderId="0" xfId="0" applyFont="1" applyBorder="1" applyAlignment="1"/>
    <xf numFmtId="0" fontId="0" fillId="0" borderId="8" xfId="0" applyBorder="1" applyAlignment="1"/>
    <xf numFmtId="0" fontId="6" fillId="3" borderId="12" xfId="0" applyFont="1" applyFill="1" applyBorder="1" applyAlignment="1"/>
    <xf numFmtId="0" fontId="6" fillId="0" borderId="0" xfId="0" applyFont="1" applyBorder="1" applyAlignment="1">
      <alignment horizontal="right"/>
    </xf>
    <xf numFmtId="0" fontId="6" fillId="0" borderId="0" xfId="0" applyFont="1"/>
    <xf numFmtId="0" fontId="6" fillId="3" borderId="12" xfId="0" applyFont="1" applyFill="1" applyBorder="1"/>
    <xf numFmtId="0" fontId="6" fillId="3" borderId="13" xfId="0" applyFont="1" applyFill="1" applyBorder="1"/>
    <xf numFmtId="0" fontId="6" fillId="0" borderId="3" xfId="0" applyFont="1" applyBorder="1"/>
    <xf numFmtId="0" fontId="6" fillId="0" borderId="7" xfId="0" applyFont="1" applyBorder="1"/>
    <xf numFmtId="0" fontId="6" fillId="0" borderId="0" xfId="0" applyFont="1" applyBorder="1"/>
    <xf numFmtId="0" fontId="6" fillId="0" borderId="0" xfId="0" applyFont="1" applyBorder="1" applyAlignment="1">
      <alignment horizontal="left"/>
    </xf>
    <xf numFmtId="0" fontId="6" fillId="0" borderId="24" xfId="0" applyFont="1" applyBorder="1"/>
    <xf numFmtId="0" fontId="6" fillId="3" borderId="24" xfId="0" applyFont="1" applyFill="1" applyBorder="1"/>
    <xf numFmtId="0" fontId="6" fillId="2" borderId="24" xfId="0" applyFont="1" applyFill="1" applyBorder="1"/>
    <xf numFmtId="0" fontId="5" fillId="0" borderId="24" xfId="0" applyFont="1" applyBorder="1" applyAlignment="1">
      <alignment horizontal="center"/>
    </xf>
    <xf numFmtId="0" fontId="6" fillId="0" borderId="14" xfId="0" applyFont="1" applyBorder="1"/>
    <xf numFmtId="0" fontId="5" fillId="0" borderId="24" xfId="0" applyFont="1" applyBorder="1" applyAlignment="1">
      <alignment horizontal="center" wrapText="1"/>
    </xf>
    <xf numFmtId="0" fontId="6" fillId="0" borderId="30" xfId="0" applyFont="1" applyBorder="1"/>
    <xf numFmtId="0" fontId="6" fillId="0" borderId="0" xfId="0" applyFont="1" applyFill="1" applyBorder="1"/>
    <xf numFmtId="0" fontId="6" fillId="0" borderId="1" xfId="0" applyFont="1" applyBorder="1"/>
    <xf numFmtId="0" fontId="6" fillId="0" borderId="0" xfId="0" applyFont="1" applyBorder="1" applyAlignment="1">
      <alignment horizontal="left" vertical="top" wrapText="1"/>
    </xf>
    <xf numFmtId="0" fontId="6" fillId="3" borderId="1" xfId="0" applyFont="1" applyFill="1" applyBorder="1"/>
    <xf numFmtId="0" fontId="14" fillId="0" borderId="7" xfId="0" applyFont="1" applyBorder="1"/>
    <xf numFmtId="0" fontId="14" fillId="0" borderId="0" xfId="0" applyFont="1" applyBorder="1"/>
    <xf numFmtId="0" fontId="6" fillId="0" borderId="8" xfId="0" applyFont="1" applyBorder="1"/>
    <xf numFmtId="0" fontId="6" fillId="0" borderId="6" xfId="0" applyFont="1" applyBorder="1"/>
    <xf numFmtId="0" fontId="6" fillId="0" borderId="7" xfId="0" applyFont="1" applyBorder="1" applyAlignment="1"/>
    <xf numFmtId="0" fontId="6" fillId="3" borderId="47" xfId="0" applyFont="1" applyFill="1" applyBorder="1"/>
    <xf numFmtId="0" fontId="6" fillId="0" borderId="44" xfId="0" applyFont="1" applyBorder="1" applyAlignment="1">
      <alignment horizontal="center" vertical="center"/>
    </xf>
    <xf numFmtId="0" fontId="6" fillId="0" borderId="37" xfId="0" applyFont="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pplyAlignment="1">
      <alignment horizontal="center" vertical="center" shrinkToFit="1"/>
    </xf>
    <xf numFmtId="0" fontId="9" fillId="0" borderId="38" xfId="0" applyFont="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8" xfId="0" applyFont="1" applyFill="1" applyBorder="1"/>
    <xf numFmtId="0" fontId="5" fillId="0" borderId="0" xfId="0" applyFont="1" applyBorder="1" applyAlignment="1">
      <alignment horizontal="center"/>
    </xf>
    <xf numFmtId="0" fontId="6" fillId="0" borderId="7" xfId="0" applyFont="1" applyBorder="1" applyProtection="1">
      <protection locked="0"/>
    </xf>
    <xf numFmtId="0" fontId="6" fillId="0" borderId="8" xfId="0" applyFont="1" applyBorder="1" applyProtection="1">
      <protection locked="0"/>
    </xf>
    <xf numFmtId="0" fontId="6" fillId="0" borderId="7"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3" fillId="0" borderId="7" xfId="0" applyFont="1" applyBorder="1"/>
    <xf numFmtId="0" fontId="6" fillId="0" borderId="24" xfId="0" applyFont="1" applyBorder="1" applyAlignment="1">
      <alignment horizontal="center" vertical="center"/>
    </xf>
    <xf numFmtId="0" fontId="6" fillId="0" borderId="23" xfId="0" applyFont="1" applyBorder="1"/>
    <xf numFmtId="0" fontId="5" fillId="0" borderId="25" xfId="0" applyFont="1" applyBorder="1"/>
    <xf numFmtId="0" fontId="6" fillId="3" borderId="25" xfId="0" applyFont="1" applyFill="1" applyBorder="1"/>
    <xf numFmtId="0" fontId="6" fillId="3" borderId="17" xfId="0" applyFont="1" applyFill="1" applyBorder="1"/>
    <xf numFmtId="0" fontId="6" fillId="0" borderId="23" xfId="0" applyFont="1" applyBorder="1" applyAlignment="1">
      <alignment vertical="center"/>
    </xf>
    <xf numFmtId="0" fontId="6" fillId="3" borderId="50" xfId="0" applyFont="1" applyFill="1" applyBorder="1"/>
    <xf numFmtId="0" fontId="6" fillId="3" borderId="5" xfId="0" applyFont="1" applyFill="1" applyBorder="1"/>
    <xf numFmtId="0" fontId="6" fillId="3" borderId="6" xfId="0" applyFont="1" applyFill="1" applyBorder="1"/>
    <xf numFmtId="0" fontId="6" fillId="0" borderId="0" xfId="0" applyFont="1" applyBorder="1" applyAlignment="1">
      <alignment vertical="top" wrapText="1"/>
    </xf>
    <xf numFmtId="0" fontId="5" fillId="0" borderId="7" xfId="0" applyFont="1" applyBorder="1"/>
    <xf numFmtId="0" fontId="6" fillId="3" borderId="47" xfId="0" applyFont="1" applyFill="1" applyBorder="1" applyAlignment="1">
      <alignment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8" xfId="0" applyFont="1" applyBorder="1" applyAlignment="1">
      <alignment horizontal="left" vertical="top"/>
    </xf>
    <xf numFmtId="0" fontId="9" fillId="0" borderId="25" xfId="0" applyFont="1" applyBorder="1" applyAlignment="1">
      <alignment horizontal="center" vertical="center" wrapText="1"/>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3" fillId="0" borderId="8" xfId="0" applyFont="1" applyBorder="1"/>
    <xf numFmtId="0" fontId="5" fillId="0" borderId="0" xfId="0" applyFont="1" applyBorder="1"/>
    <xf numFmtId="9" fontId="6" fillId="3" borderId="50" xfId="2" applyFont="1" applyFill="1" applyBorder="1"/>
    <xf numFmtId="9" fontId="6" fillId="3" borderId="19" xfId="2" applyFont="1" applyFill="1" applyBorder="1"/>
    <xf numFmtId="0" fontId="6" fillId="3" borderId="13" xfId="0" applyFont="1" applyFill="1" applyBorder="1" applyAlignment="1"/>
    <xf numFmtId="0" fontId="0" fillId="3" borderId="12" xfId="0" applyFill="1" applyBorder="1" applyAlignment="1"/>
    <xf numFmtId="0" fontId="6" fillId="0" borderId="0" xfId="0" applyFont="1" applyBorder="1" applyAlignment="1"/>
    <xf numFmtId="0" fontId="0" fillId="0" borderId="0" xfId="0" applyBorder="1" applyAlignment="1"/>
    <xf numFmtId="0" fontId="0" fillId="0" borderId="8" xfId="0" applyBorder="1" applyAlignment="1"/>
    <xf numFmtId="0" fontId="5" fillId="0" borderId="7" xfId="0" applyFont="1" applyBorder="1" applyAlignment="1"/>
    <xf numFmtId="0" fontId="6" fillId="0" borderId="7" xfId="0" applyFont="1" applyBorder="1" applyAlignment="1"/>
    <xf numFmtId="0" fontId="0" fillId="0" borderId="1" xfId="0" applyBorder="1" applyAlignment="1"/>
    <xf numFmtId="0" fontId="0" fillId="0" borderId="6" xfId="0" applyBorder="1" applyAlignment="1"/>
    <xf numFmtId="0" fontId="6" fillId="0" borderId="7" xfId="0" applyFont="1" applyBorder="1"/>
    <xf numFmtId="0" fontId="6" fillId="0" borderId="0" xfId="0" applyFont="1" applyBorder="1"/>
    <xf numFmtId="0" fontId="6" fillId="0" borderId="8" xfId="0" applyFont="1" applyBorder="1"/>
    <xf numFmtId="0" fontId="6" fillId="3" borderId="12" xfId="0" applyFont="1" applyFill="1" applyBorder="1"/>
    <xf numFmtId="0" fontId="6" fillId="3" borderId="47" xfId="0" applyFont="1" applyFill="1" applyBorder="1"/>
    <xf numFmtId="0" fontId="6" fillId="3" borderId="13" xfId="0" applyFont="1" applyFill="1" applyBorder="1"/>
    <xf numFmtId="0" fontId="6" fillId="0" borderId="3" xfId="0" applyFont="1" applyBorder="1"/>
    <xf numFmtId="0" fontId="6" fillId="0" borderId="2" xfId="0" applyFont="1" applyBorder="1"/>
    <xf numFmtId="0" fontId="6" fillId="0" borderId="5" xfId="0" applyFont="1" applyBorder="1"/>
    <xf numFmtId="0" fontId="6" fillId="0" borderId="1" xfId="0" applyFont="1" applyBorder="1"/>
    <xf numFmtId="0" fontId="0" fillId="0" borderId="0" xfId="0" applyFont="1" applyBorder="1"/>
    <xf numFmtId="0" fontId="6" fillId="3" borderId="47" xfId="0" applyFont="1" applyFill="1" applyBorder="1"/>
    <xf numFmtId="0" fontId="0" fillId="0" borderId="0" xfId="0" applyBorder="1" applyAlignment="1"/>
    <xf numFmtId="0" fontId="0" fillId="0" borderId="8" xfId="0" applyBorder="1" applyAlignment="1"/>
    <xf numFmtId="0" fontId="0" fillId="3" borderId="12" xfId="0" applyFill="1" applyBorder="1" applyAlignment="1"/>
    <xf numFmtId="0" fontId="6" fillId="0" borderId="7" xfId="0" applyFont="1" applyBorder="1" applyAlignment="1"/>
    <xf numFmtId="0" fontId="0" fillId="0" borderId="0" xfId="0" applyBorder="1" applyAlignment="1"/>
    <xf numFmtId="0" fontId="0" fillId="0" borderId="1" xfId="0" applyBorder="1" applyAlignment="1"/>
    <xf numFmtId="0" fontId="5" fillId="0" borderId="0" xfId="0" applyFont="1" applyBorder="1" applyAlignment="1"/>
    <xf numFmtId="0" fontId="6" fillId="3" borderId="12" xfId="0" applyFont="1" applyFill="1" applyBorder="1"/>
    <xf numFmtId="0" fontId="5"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left"/>
    </xf>
    <xf numFmtId="0" fontId="2" fillId="0" borderId="0" xfId="0" applyFont="1" applyFill="1" applyBorder="1" applyAlignment="1">
      <alignment horizontal="left"/>
    </xf>
    <xf numFmtId="0" fontId="6" fillId="0" borderId="5" xfId="0" applyFont="1" applyBorder="1" applyAlignment="1"/>
    <xf numFmtId="0" fontId="15" fillId="3" borderId="23" xfId="0" applyFont="1" applyFill="1" applyBorder="1" applyAlignment="1">
      <alignment horizontal="center"/>
    </xf>
    <xf numFmtId="0" fontId="0" fillId="0" borderId="0" xfId="0" applyBorder="1" applyAlignment="1"/>
    <xf numFmtId="0" fontId="0" fillId="0" borderId="8" xfId="0" applyBorder="1" applyAlignment="1"/>
    <xf numFmtId="0" fontId="0" fillId="0" borderId="2" xfId="0" applyBorder="1" applyAlignment="1"/>
    <xf numFmtId="0" fontId="0" fillId="0" borderId="4" xfId="0" applyBorder="1" applyAlignment="1"/>
    <xf numFmtId="0" fontId="5" fillId="0" borderId="3" xfId="0" applyFont="1" applyBorder="1" applyAlignment="1">
      <alignment horizontal="center"/>
    </xf>
    <xf numFmtId="0" fontId="5" fillId="0" borderId="2" xfId="0" applyFont="1" applyBorder="1" applyAlignment="1">
      <alignment horizontal="center"/>
    </xf>
    <xf numFmtId="0" fontId="6" fillId="0" borderId="0" xfId="0" applyFont="1" applyBorder="1"/>
    <xf numFmtId="0" fontId="6" fillId="0" borderId="2" xfId="0" applyFont="1" applyBorder="1"/>
    <xf numFmtId="0" fontId="6" fillId="0" borderId="0" xfId="0" applyFont="1" applyFill="1" applyBorder="1"/>
    <xf numFmtId="0" fontId="6" fillId="0" borderId="1" xfId="0" applyFont="1" applyBorder="1"/>
    <xf numFmtId="0" fontId="6" fillId="0" borderId="6" xfId="0" applyFont="1" applyBorder="1"/>
    <xf numFmtId="0" fontId="14" fillId="3" borderId="47" xfId="0" applyFont="1" applyFill="1" applyBorder="1"/>
    <xf numFmtId="0" fontId="2" fillId="0" borderId="2" xfId="0" applyFont="1" applyBorder="1" applyAlignment="1">
      <alignment horizontal="center"/>
    </xf>
    <xf numFmtId="0" fontId="6" fillId="0" borderId="4" xfId="0" applyFont="1" applyBorder="1"/>
    <xf numFmtId="0" fontId="17" fillId="0" borderId="7" xfId="0" applyFont="1" applyBorder="1"/>
    <xf numFmtId="0" fontId="16" fillId="0" borderId="7" xfId="0" applyFont="1" applyBorder="1"/>
    <xf numFmtId="0" fontId="6" fillId="3" borderId="1" xfId="0" applyFont="1" applyFill="1" applyBorder="1" applyAlignment="1">
      <alignment horizontal="center"/>
    </xf>
    <xf numFmtId="0" fontId="6" fillId="0" borderId="0" xfId="0" applyFont="1" applyBorder="1"/>
    <xf numFmtId="0" fontId="6" fillId="0" borderId="1" xfId="0" applyFont="1" applyBorder="1" applyAlignment="1">
      <alignment horizontal="right"/>
    </xf>
    <xf numFmtId="0" fontId="6" fillId="0" borderId="5" xfId="0" applyFont="1" applyBorder="1"/>
    <xf numFmtId="0" fontId="0" fillId="0" borderId="5" xfId="0" applyBorder="1"/>
    <xf numFmtId="0" fontId="0" fillId="0" borderId="1" xfId="0" applyBorder="1"/>
    <xf numFmtId="0" fontId="0" fillId="0" borderId="6" xfId="0" applyBorder="1"/>
    <xf numFmtId="0" fontId="6" fillId="5" borderId="26" xfId="0" applyFont="1" applyFill="1" applyBorder="1" applyAlignment="1">
      <alignment horizontal="center"/>
    </xf>
    <xf numFmtId="0" fontId="6" fillId="5" borderId="51" xfId="0" applyFont="1" applyFill="1" applyBorder="1" applyAlignment="1">
      <alignment horizontal="center"/>
    </xf>
    <xf numFmtId="10" fontId="6" fillId="5" borderId="12" xfId="2" applyNumberFormat="1" applyFont="1" applyFill="1" applyBorder="1" applyAlignment="1">
      <alignment horizontal="center"/>
    </xf>
    <xf numFmtId="10" fontId="6" fillId="5" borderId="12" xfId="2" applyNumberFormat="1" applyFont="1" applyFill="1" applyBorder="1" applyAlignment="1"/>
    <xf numFmtId="0" fontId="6" fillId="5" borderId="22" xfId="0" applyFont="1" applyFill="1" applyBorder="1"/>
    <xf numFmtId="0" fontId="6" fillId="5" borderId="25" xfId="0" applyFont="1" applyFill="1" applyBorder="1"/>
    <xf numFmtId="0" fontId="6" fillId="5" borderId="28" xfId="0" applyFont="1" applyFill="1" applyBorder="1"/>
    <xf numFmtId="0" fontId="6" fillId="5" borderId="27" xfId="0" applyFont="1" applyFill="1" applyBorder="1" applyAlignment="1">
      <alignment horizontal="center"/>
    </xf>
    <xf numFmtId="0" fontId="6" fillId="5" borderId="27" xfId="0" applyFont="1" applyFill="1" applyBorder="1"/>
    <xf numFmtId="0" fontId="6" fillId="5" borderId="20" xfId="0" applyFont="1" applyFill="1" applyBorder="1"/>
    <xf numFmtId="0" fontId="6" fillId="5" borderId="21" xfId="0" applyFont="1" applyFill="1" applyBorder="1"/>
    <xf numFmtId="0" fontId="6" fillId="5" borderId="46" xfId="0" applyFont="1" applyFill="1" applyBorder="1"/>
    <xf numFmtId="0" fontId="6" fillId="5" borderId="6" xfId="0" applyFont="1" applyFill="1" applyBorder="1"/>
    <xf numFmtId="0" fontId="6" fillId="5" borderId="11" xfId="0" applyFont="1" applyFill="1" applyBorder="1"/>
    <xf numFmtId="0" fontId="6" fillId="5" borderId="40" xfId="0" applyFont="1" applyFill="1" applyBorder="1"/>
    <xf numFmtId="0" fontId="6" fillId="5" borderId="43" xfId="0" applyFont="1" applyFill="1" applyBorder="1"/>
    <xf numFmtId="0" fontId="6" fillId="5" borderId="40" xfId="0" applyFont="1" applyFill="1" applyBorder="1" applyAlignment="1">
      <alignment horizontal="center"/>
    </xf>
    <xf numFmtId="0" fontId="6" fillId="5" borderId="43" xfId="0" applyFont="1" applyFill="1" applyBorder="1" applyAlignment="1">
      <alignment horizontal="center"/>
    </xf>
    <xf numFmtId="0" fontId="6" fillId="5" borderId="24" xfId="0" applyFont="1" applyFill="1" applyBorder="1"/>
    <xf numFmtId="0" fontId="5" fillId="0" borderId="7" xfId="0" applyFont="1" applyBorder="1" applyAlignment="1"/>
    <xf numFmtId="0" fontId="0" fillId="0" borderId="0" xfId="0" applyBorder="1" applyAlignment="1"/>
    <xf numFmtId="0" fontId="0" fillId="0" borderId="8" xfId="0" applyBorder="1" applyAlignment="1"/>
    <xf numFmtId="167" fontId="18" fillId="3" borderId="12" xfId="3" applyNumberFormat="1" applyFont="1" applyFill="1" applyBorder="1" applyAlignment="1" applyProtection="1">
      <alignment horizontal="center" vertical="center"/>
      <protection locked="0"/>
    </xf>
    <xf numFmtId="0" fontId="6" fillId="0" borderId="0" xfId="0" applyFont="1" applyBorder="1" applyAlignment="1">
      <alignment horizontal="right"/>
    </xf>
    <xf numFmtId="0" fontId="0" fillId="0" borderId="0" xfId="0" applyBorder="1" applyAlignment="1">
      <alignment horizontal="right"/>
    </xf>
    <xf numFmtId="0" fontId="6" fillId="3" borderId="12" xfId="0" applyFont="1" applyFill="1" applyBorder="1" applyAlignment="1"/>
    <xf numFmtId="0" fontId="0" fillId="3" borderId="47" xfId="0" applyFill="1" applyBorder="1" applyAlignment="1"/>
    <xf numFmtId="0" fontId="6" fillId="0" borderId="7" xfId="0" applyFont="1" applyBorder="1" applyAlignment="1">
      <alignment horizontal="right"/>
    </xf>
    <xf numFmtId="0" fontId="6" fillId="0" borderId="8" xfId="0" applyFont="1" applyBorder="1" applyAlignment="1">
      <alignment horizontal="right"/>
    </xf>
    <xf numFmtId="0" fontId="0" fillId="3" borderId="13" xfId="0" applyFill="1" applyBorder="1" applyAlignment="1">
      <alignment horizontal="center"/>
    </xf>
    <xf numFmtId="0" fontId="0" fillId="3" borderId="17" xfId="0"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3" xfId="0" applyFont="1" applyBorder="1" applyAlignment="1"/>
    <xf numFmtId="0" fontId="0" fillId="0" borderId="2" xfId="0" applyBorder="1" applyAlignment="1"/>
    <xf numFmtId="0" fontId="0" fillId="0" borderId="4" xfId="0" applyBorder="1" applyAlignment="1"/>
    <xf numFmtId="0" fontId="6" fillId="0" borderId="7" xfId="0" applyFont="1" applyBorder="1" applyAlignment="1"/>
    <xf numFmtId="0" fontId="0" fillId="3" borderId="12" xfId="0" applyFill="1" applyBorder="1" applyAlignment="1"/>
    <xf numFmtId="0" fontId="6" fillId="3" borderId="13" xfId="0" applyFont="1" applyFill="1" applyBorder="1" applyAlignment="1"/>
    <xf numFmtId="0" fontId="0" fillId="3" borderId="17" xfId="0" applyFill="1" applyBorder="1" applyAlignment="1"/>
    <xf numFmtId="0" fontId="0" fillId="3" borderId="13" xfId="0" applyFill="1" applyBorder="1" applyAlignment="1"/>
    <xf numFmtId="0" fontId="6" fillId="3" borderId="12" xfId="0" applyFont="1" applyFill="1" applyBorder="1" applyAlignment="1">
      <alignment horizontal="center"/>
    </xf>
    <xf numFmtId="0" fontId="6" fillId="0" borderId="3" xfId="0" applyFont="1" applyBorder="1" applyAlignment="1">
      <alignment horizontal="right"/>
    </xf>
    <xf numFmtId="0" fontId="6" fillId="0" borderId="2" xfId="0" applyFont="1" applyBorder="1" applyAlignment="1">
      <alignment horizontal="right"/>
    </xf>
    <xf numFmtId="0" fontId="6" fillId="3" borderId="13" xfId="0" applyFont="1" applyFill="1" applyBorder="1" applyAlignment="1">
      <alignment horizontal="center"/>
    </xf>
    <xf numFmtId="0" fontId="6" fillId="3" borderId="15" xfId="0" applyFont="1" applyFill="1" applyBorder="1" applyAlignment="1">
      <alignment horizontal="center"/>
    </xf>
    <xf numFmtId="166" fontId="6" fillId="3" borderId="13" xfId="1" applyNumberFormat="1" applyFont="1" applyFill="1" applyBorder="1" applyAlignment="1">
      <alignment horizontal="center"/>
    </xf>
    <xf numFmtId="166" fontId="6" fillId="3" borderId="13" xfId="0" applyNumberFormat="1" applyFont="1" applyFill="1" applyBorder="1" applyAlignment="1">
      <alignment horizontal="center"/>
    </xf>
    <xf numFmtId="0" fontId="3" fillId="0" borderId="9" xfId="0" applyFont="1" applyBorder="1" applyAlignment="1">
      <alignment horizontal="center" wrapText="1"/>
    </xf>
    <xf numFmtId="0" fontId="5" fillId="0" borderId="3"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6" fillId="3" borderId="1" xfId="0" applyFont="1" applyFill="1" applyBorder="1"/>
    <xf numFmtId="0" fontId="6" fillId="3" borderId="6" xfId="0" applyFont="1" applyFill="1" applyBorder="1"/>
    <xf numFmtId="0" fontId="6" fillId="3" borderId="13" xfId="0" applyFont="1" applyFill="1" applyBorder="1"/>
    <xf numFmtId="0" fontId="6" fillId="3" borderId="12" xfId="0" applyFont="1" applyFill="1" applyBorder="1"/>
    <xf numFmtId="0" fontId="6" fillId="3" borderId="47" xfId="0" applyFont="1" applyFill="1" applyBorder="1"/>
    <xf numFmtId="0" fontId="6" fillId="0" borderId="7" xfId="0" applyFont="1" applyBorder="1"/>
    <xf numFmtId="0" fontId="6" fillId="0" borderId="0" xfId="0" applyFont="1" applyBorder="1"/>
    <xf numFmtId="0" fontId="6" fillId="0" borderId="8" xfId="0" applyFont="1" applyBorder="1"/>
    <xf numFmtId="0" fontId="6" fillId="3" borderId="17" xfId="0" applyFont="1" applyFill="1" applyBorder="1"/>
    <xf numFmtId="0" fontId="3" fillId="0" borderId="9" xfId="0" applyFont="1" applyBorder="1" applyAlignment="1"/>
    <xf numFmtId="0" fontId="0" fillId="0" borderId="10" xfId="0" applyBorder="1" applyAlignment="1"/>
    <xf numFmtId="0" fontId="0" fillId="0" borderId="11" xfId="0" applyBorder="1" applyAlignment="1"/>
    <xf numFmtId="0" fontId="6" fillId="0" borderId="24" xfId="0" applyFont="1" applyBorder="1" applyAlignment="1"/>
    <xf numFmtId="0" fontId="0" fillId="0" borderId="24" xfId="0" applyBorder="1" applyAlignment="1"/>
    <xf numFmtId="0" fontId="0" fillId="0" borderId="25" xfId="0" applyBorder="1" applyAlignment="1"/>
    <xf numFmtId="0" fontId="0" fillId="3" borderId="12" xfId="0" applyFill="1" applyBorder="1" applyAlignment="1">
      <alignment horizontal="center"/>
    </xf>
    <xf numFmtId="0" fontId="6" fillId="0" borderId="7" xfId="0" applyFont="1" applyBorder="1" applyAlignment="1">
      <alignment wrapText="1"/>
    </xf>
    <xf numFmtId="0" fontId="0" fillId="0" borderId="0" xfId="0" applyBorder="1" applyAlignment="1">
      <alignment wrapText="1"/>
    </xf>
    <xf numFmtId="0" fontId="0" fillId="0" borderId="8" xfId="0" applyBorder="1" applyAlignment="1">
      <alignment wrapText="1"/>
    </xf>
    <xf numFmtId="0" fontId="5" fillId="0" borderId="7" xfId="0" applyFont="1" applyBorder="1" applyAlignment="1">
      <alignment wrapText="1"/>
    </xf>
    <xf numFmtId="0" fontId="6" fillId="0" borderId="21" xfId="0" applyFont="1" applyBorder="1" applyAlignment="1"/>
    <xf numFmtId="0" fontId="0" fillId="0" borderId="21" xfId="0" applyBorder="1" applyAlignment="1"/>
    <xf numFmtId="0" fontId="0" fillId="0" borderId="22" xfId="0" applyBorder="1" applyAlignment="1"/>
    <xf numFmtId="0" fontId="6" fillId="2" borderId="35" xfId="0" applyFont="1" applyFill="1" applyBorder="1" applyAlignment="1"/>
    <xf numFmtId="0" fontId="0" fillId="0" borderId="35" xfId="0" applyBorder="1" applyAlignment="1"/>
    <xf numFmtId="0" fontId="0" fillId="0" borderId="36" xfId="0" applyBorder="1" applyAlignment="1"/>
    <xf numFmtId="0" fontId="5" fillId="0" borderId="35" xfId="0" applyFont="1" applyBorder="1" applyAlignment="1">
      <alignment horizontal="center"/>
    </xf>
    <xf numFmtId="0" fontId="2" fillId="0" borderId="35" xfId="0" applyFont="1" applyBorder="1" applyAlignment="1">
      <alignment horizontal="center"/>
    </xf>
    <xf numFmtId="0" fontId="6" fillId="2" borderId="52" xfId="0" applyFont="1" applyFill="1" applyBorder="1" applyAlignment="1"/>
    <xf numFmtId="0" fontId="0" fillId="0" borderId="52" xfId="0" applyBorder="1" applyAlignment="1"/>
    <xf numFmtId="0" fontId="0" fillId="0" borderId="53" xfId="0" applyBorder="1" applyAlignment="1"/>
    <xf numFmtId="0" fontId="5" fillId="0" borderId="1" xfId="0" applyFont="1" applyFill="1" applyBorder="1" applyAlignment="1">
      <alignment horizontal="left"/>
    </xf>
    <xf numFmtId="0" fontId="5" fillId="0" borderId="6" xfId="0" applyFont="1" applyFill="1" applyBorder="1" applyAlignment="1">
      <alignment horizontal="left"/>
    </xf>
    <xf numFmtId="0" fontId="6" fillId="2" borderId="0" xfId="0" applyFont="1" applyFill="1" applyBorder="1" applyAlignment="1"/>
    <xf numFmtId="0" fontId="6" fillId="0" borderId="31" xfId="0" applyFont="1" applyBorder="1" applyAlignment="1">
      <alignment horizontal="left"/>
    </xf>
    <xf numFmtId="0" fontId="6" fillId="0" borderId="13" xfId="0" applyFont="1" applyBorder="1" applyAlignment="1">
      <alignment horizontal="left"/>
    </xf>
    <xf numFmtId="0" fontId="6" fillId="0" borderId="32" xfId="0" applyFont="1" applyBorder="1" applyAlignment="1">
      <alignment horizontal="left"/>
    </xf>
    <xf numFmtId="0" fontId="5" fillId="0" borderId="0" xfId="0" applyFont="1" applyBorder="1" applyAlignment="1"/>
    <xf numFmtId="0" fontId="5" fillId="0" borderId="27" xfId="0" applyFont="1" applyBorder="1" applyAlignment="1">
      <alignment horizontal="center"/>
    </xf>
    <xf numFmtId="0" fontId="2" fillId="0" borderId="27" xfId="0" applyFont="1" applyBorder="1" applyAlignment="1">
      <alignment horizontal="center"/>
    </xf>
    <xf numFmtId="0" fontId="6" fillId="2" borderId="1" xfId="0" applyFont="1" applyFill="1" applyBorder="1" applyAlignment="1"/>
    <xf numFmtId="0" fontId="0" fillId="0" borderId="1" xfId="0" applyBorder="1" applyAlignment="1"/>
    <xf numFmtId="0" fontId="0" fillId="0" borderId="6" xfId="0" applyBorder="1" applyAlignment="1"/>
    <xf numFmtId="0" fontId="6" fillId="0" borderId="7" xfId="0" applyFont="1" applyBorder="1" applyAlignment="1">
      <alignment horizontal="left"/>
    </xf>
    <xf numFmtId="0" fontId="6" fillId="0" borderId="0" xfId="0" applyFont="1" applyBorder="1" applyAlignment="1">
      <alignment horizontal="left"/>
    </xf>
    <xf numFmtId="0" fontId="6" fillId="0" borderId="18" xfId="0" applyFont="1" applyBorder="1"/>
    <xf numFmtId="0" fontId="6" fillId="0" borderId="15" xfId="0" applyFont="1" applyBorder="1"/>
    <xf numFmtId="0" fontId="6" fillId="0" borderId="16" xfId="0" applyFont="1" applyBorder="1"/>
    <xf numFmtId="0" fontId="3" fillId="0" borderId="9" xfId="0" applyFont="1" applyBorder="1"/>
    <xf numFmtId="0" fontId="3" fillId="0" borderId="10" xfId="0" applyFont="1" applyBorder="1"/>
    <xf numFmtId="0" fontId="3" fillId="0" borderId="11" xfId="0" applyFont="1" applyBorder="1"/>
    <xf numFmtId="0" fontId="6" fillId="0" borderId="19" xfId="0" applyFont="1" applyBorder="1" applyAlignment="1">
      <alignment wrapText="1"/>
    </xf>
    <xf numFmtId="0" fontId="6" fillId="0" borderId="13" xfId="0" applyFont="1" applyBorder="1" applyAlignment="1">
      <alignment wrapText="1"/>
    </xf>
    <xf numFmtId="0" fontId="6" fillId="0" borderId="17" xfId="0" applyFont="1" applyBorder="1" applyAlignment="1">
      <alignment wrapText="1"/>
    </xf>
    <xf numFmtId="0" fontId="6" fillId="0" borderId="19" xfId="0" applyFont="1" applyBorder="1"/>
    <xf numFmtId="0" fontId="6" fillId="0" borderId="13" xfId="0" applyFont="1" applyBorder="1"/>
    <xf numFmtId="0" fontId="6" fillId="0" borderId="17" xfId="0" applyFont="1" applyBorder="1"/>
    <xf numFmtId="0" fontId="6" fillId="0" borderId="39" xfId="0" applyFont="1" applyBorder="1" applyAlignment="1">
      <alignment wrapText="1"/>
    </xf>
    <xf numFmtId="0" fontId="6" fillId="0" borderId="30" xfId="0" applyFont="1" applyBorder="1" applyAlignment="1">
      <alignment wrapText="1"/>
    </xf>
    <xf numFmtId="0" fontId="6" fillId="0" borderId="29" xfId="0" applyFont="1" applyBorder="1" applyAlignment="1">
      <alignment wrapText="1"/>
    </xf>
    <xf numFmtId="0" fontId="6" fillId="0" borderId="7" xfId="0" applyFont="1" applyBorder="1" applyProtection="1">
      <protection locked="0"/>
    </xf>
    <xf numFmtId="0" fontId="6" fillId="0" borderId="0" xfId="0" applyFont="1" applyBorder="1" applyProtection="1">
      <protection locked="0"/>
    </xf>
    <xf numFmtId="0" fontId="6" fillId="0" borderId="8" xfId="0" applyFont="1" applyBorder="1" applyProtection="1">
      <protection locked="0"/>
    </xf>
    <xf numFmtId="0" fontId="6" fillId="3" borderId="12" xfId="0" applyFont="1" applyFill="1" applyBorder="1" applyProtection="1">
      <protection locked="0"/>
    </xf>
    <xf numFmtId="0" fontId="6" fillId="3" borderId="47" xfId="0" applyFont="1" applyFill="1" applyBorder="1" applyProtection="1">
      <protection locked="0"/>
    </xf>
    <xf numFmtId="0" fontId="6" fillId="0" borderId="7"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6" fillId="3" borderId="13" xfId="0" applyFont="1" applyFill="1" applyBorder="1" applyAlignment="1" applyProtection="1">
      <alignment horizontal="center"/>
      <protection locked="0"/>
    </xf>
    <xf numFmtId="0" fontId="3" fillId="0" borderId="2" xfId="0" applyFont="1" applyBorder="1"/>
    <xf numFmtId="0" fontId="3" fillId="0" borderId="4" xfId="0" applyFont="1" applyBorder="1"/>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1"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 xfId="0" applyFont="1" applyBorder="1"/>
    <xf numFmtId="0" fontId="6" fillId="0" borderId="2" xfId="0" applyFont="1" applyBorder="1"/>
    <xf numFmtId="0" fontId="6" fillId="0" borderId="0" xfId="0" applyFont="1" applyBorder="1" applyAlignment="1">
      <alignment wrapText="1"/>
    </xf>
    <xf numFmtId="0" fontId="6" fillId="0" borderId="5" xfId="0" applyFont="1" applyBorder="1" applyAlignment="1">
      <alignment wrapText="1"/>
    </xf>
    <xf numFmtId="0" fontId="6" fillId="0" borderId="1" xfId="0" applyFont="1" applyBorder="1" applyAlignment="1">
      <alignment wrapText="1"/>
    </xf>
    <xf numFmtId="0" fontId="6" fillId="0" borderId="5" xfId="0" applyFont="1" applyBorder="1" applyAlignment="1">
      <alignment horizontal="right"/>
    </xf>
    <xf numFmtId="0" fontId="6" fillId="0" borderId="1" xfId="0" applyFont="1" applyBorder="1" applyAlignment="1">
      <alignment horizontal="right"/>
    </xf>
    <xf numFmtId="0" fontId="5" fillId="0" borderId="24" xfId="0" applyFont="1" applyBorder="1" applyAlignment="1">
      <alignment horizontal="center"/>
    </xf>
    <xf numFmtId="0" fontId="5" fillId="0" borderId="23" xfId="0" applyFont="1" applyBorder="1" applyAlignment="1">
      <alignment horizontal="center"/>
    </xf>
    <xf numFmtId="0" fontId="6" fillId="0" borderId="23" xfId="0" applyFont="1" applyBorder="1"/>
    <xf numFmtId="0" fontId="6" fillId="0" borderId="24" xfId="0" applyFont="1" applyBorder="1"/>
    <xf numFmtId="0" fontId="6" fillId="3" borderId="24" xfId="0" applyFont="1" applyFill="1" applyBorder="1"/>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19" xfId="0" applyFont="1" applyBorder="1" applyAlignment="1">
      <alignment horizontal="right"/>
    </xf>
    <xf numFmtId="0" fontId="6" fillId="0" borderId="13" xfId="0" applyFont="1" applyBorder="1" applyAlignment="1">
      <alignment horizontal="right"/>
    </xf>
    <xf numFmtId="0" fontId="6" fillId="0" borderId="32" xfId="0" applyFont="1" applyBorder="1" applyAlignment="1">
      <alignment horizontal="right"/>
    </xf>
    <xf numFmtId="0" fontId="6" fillId="0" borderId="24" xfId="0" applyFont="1" applyFill="1" applyBorder="1"/>
    <xf numFmtId="0" fontId="6" fillId="3" borderId="31" xfId="0" applyFont="1" applyFill="1" applyBorder="1"/>
    <xf numFmtId="0" fontId="6" fillId="3" borderId="32" xfId="0" applyFont="1" applyFill="1" applyBorder="1"/>
    <xf numFmtId="0" fontId="6" fillId="0" borderId="48" xfId="0" applyFont="1" applyBorder="1"/>
    <xf numFmtId="0" fontId="6" fillId="0" borderId="14" xfId="0" applyFont="1" applyBorder="1"/>
    <xf numFmtId="0" fontId="6" fillId="0" borderId="49" xfId="0" applyFont="1" applyBorder="1"/>
    <xf numFmtId="0" fontId="5" fillId="0" borderId="24" xfId="0" applyFont="1" applyBorder="1" applyAlignment="1">
      <alignment horizontal="center" wrapText="1"/>
    </xf>
    <xf numFmtId="0" fontId="5" fillId="0" borderId="25"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3" borderId="50" xfId="0" applyFont="1" applyFill="1" applyBorder="1"/>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6" fillId="0" borderId="7" xfId="0" applyFont="1" applyBorder="1" applyAlignment="1">
      <alignment horizontal="left" wrapText="1"/>
    </xf>
    <xf numFmtId="0" fontId="6" fillId="0" borderId="0" xfId="0" applyFont="1" applyBorder="1" applyAlignment="1">
      <alignment horizontal="left" wrapText="1"/>
    </xf>
    <xf numFmtId="0" fontId="6" fillId="3" borderId="47" xfId="0" applyFont="1" applyFill="1" applyBorder="1" applyAlignment="1">
      <alignment horizontal="center"/>
    </xf>
    <xf numFmtId="0" fontId="6" fillId="0" borderId="8" xfId="0" applyFont="1" applyBorder="1" applyAlignment="1">
      <alignment horizontal="left" wrapText="1"/>
    </xf>
    <xf numFmtId="0" fontId="6" fillId="3" borderId="17" xfId="0" applyFont="1" applyFill="1" applyBorder="1" applyAlignment="1">
      <alignment horizontal="center"/>
    </xf>
    <xf numFmtId="0" fontId="6" fillId="3" borderId="19" xfId="0" applyFont="1" applyFill="1" applyBorder="1" applyAlignment="1">
      <alignment horizontal="center"/>
    </xf>
    <xf numFmtId="0" fontId="6" fillId="0" borderId="24" xfId="0" applyFont="1" applyBorder="1" applyAlignment="1">
      <alignment horizontal="center" vertical="center" wrapText="1"/>
    </xf>
    <xf numFmtId="0" fontId="0" fillId="0" borderId="24" xfId="0" applyBorder="1" applyAlignment="1">
      <alignment horizontal="center" vertical="center" wrapText="1"/>
    </xf>
    <xf numFmtId="0" fontId="6" fillId="0" borderId="25"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6" fillId="0" borderId="7" xfId="0" quotePrefix="1" applyFont="1" applyBorder="1"/>
    <xf numFmtId="0" fontId="6" fillId="0" borderId="0" xfId="0" quotePrefix="1" applyFont="1" applyBorder="1"/>
    <xf numFmtId="0" fontId="6" fillId="0" borderId="8" xfId="0" quotePrefix="1" applyFont="1" applyBorder="1"/>
    <xf numFmtId="0" fontId="9" fillId="0" borderId="7" xfId="0" applyFont="1" applyBorder="1" applyAlignment="1">
      <alignment horizontal="left" wrapText="1"/>
    </xf>
    <xf numFmtId="0" fontId="9" fillId="0" borderId="0" xfId="0" applyFont="1" applyBorder="1" applyAlignment="1">
      <alignment horizontal="left" wrapText="1"/>
    </xf>
    <xf numFmtId="0" fontId="9" fillId="0" borderId="8" xfId="0" applyFont="1" applyBorder="1" applyAlignment="1">
      <alignment horizontal="left" wrapText="1"/>
    </xf>
    <xf numFmtId="0" fontId="6" fillId="0" borderId="0" xfId="0" applyFont="1" applyFill="1" applyBorder="1" applyAlignment="1">
      <alignment horizontal="right"/>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6" fillId="0" borderId="7" xfId="0" applyFont="1" applyFill="1" applyBorder="1"/>
    <xf numFmtId="0" fontId="6" fillId="0" borderId="0" xfId="0" applyFont="1" applyFill="1" applyBorder="1"/>
    <xf numFmtId="0" fontId="6" fillId="3" borderId="15" xfId="0" applyFont="1" applyFill="1" applyBorder="1"/>
    <xf numFmtId="0" fontId="6" fillId="3" borderId="15" xfId="0" applyFont="1" applyFill="1" applyBorder="1" applyAlignment="1">
      <alignment horizontal="right"/>
    </xf>
    <xf numFmtId="0" fontId="6" fillId="3" borderId="16" xfId="0" applyFont="1" applyFill="1" applyBorder="1" applyAlignment="1">
      <alignment horizontal="right"/>
    </xf>
    <xf numFmtId="0" fontId="6" fillId="3" borderId="30" xfId="0" applyFont="1" applyFill="1" applyBorder="1"/>
    <xf numFmtId="0" fontId="6" fillId="3" borderId="29" xfId="0" applyFont="1" applyFill="1" applyBorder="1"/>
    <xf numFmtId="0" fontId="6" fillId="3" borderId="12" xfId="0" applyFont="1" applyFill="1" applyBorder="1" applyAlignment="1">
      <alignment horizontal="right"/>
    </xf>
    <xf numFmtId="0" fontId="6" fillId="3" borderId="47" xfId="0" applyFont="1" applyFill="1" applyBorder="1" applyAlignment="1">
      <alignment horizontal="right"/>
    </xf>
    <xf numFmtId="0" fontId="6" fillId="0" borderId="8" xfId="0" applyFont="1" applyBorder="1" applyAlignment="1">
      <alignment wrapText="1"/>
    </xf>
    <xf numFmtId="0" fontId="6" fillId="3" borderId="19" xfId="0" applyFont="1" applyFill="1" applyBorder="1"/>
    <xf numFmtId="0" fontId="9" fillId="0" borderId="24" xfId="0" applyFont="1" applyBorder="1" applyAlignment="1">
      <alignment horizontal="center" vertical="center" wrapText="1"/>
    </xf>
    <xf numFmtId="165" fontId="6" fillId="3" borderId="33" xfId="0" applyNumberFormat="1" applyFont="1" applyFill="1" applyBorder="1"/>
    <xf numFmtId="165" fontId="6" fillId="3" borderId="34" xfId="0" applyNumberFormat="1" applyFont="1" applyFill="1" applyBorder="1"/>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xf>
    <xf numFmtId="0" fontId="6" fillId="0" borderId="0" xfId="0" applyFont="1" applyBorder="1" applyAlignment="1">
      <alignment horizontal="left" vertical="top"/>
    </xf>
    <xf numFmtId="0" fontId="6" fillId="0" borderId="8" xfId="0" applyFont="1" applyBorder="1" applyAlignment="1">
      <alignment horizontal="left" vertical="top"/>
    </xf>
    <xf numFmtId="0" fontId="9" fillId="0" borderId="7" xfId="0" applyFont="1" applyBorder="1" applyAlignment="1">
      <alignment wrapText="1"/>
    </xf>
    <xf numFmtId="0" fontId="9" fillId="0" borderId="0" xfId="0" applyFont="1" applyBorder="1" applyAlignment="1">
      <alignment wrapText="1"/>
    </xf>
    <xf numFmtId="0" fontId="9" fillId="0" borderId="8" xfId="0" applyFont="1" applyBorder="1" applyAlignment="1">
      <alignment wrapText="1"/>
    </xf>
    <xf numFmtId="0" fontId="6" fillId="0" borderId="5" xfId="0" applyFont="1" applyBorder="1"/>
    <xf numFmtId="0" fontId="6" fillId="0" borderId="1" xfId="0" applyFont="1" applyBorder="1"/>
    <xf numFmtId="0" fontId="6" fillId="0" borderId="6" xfId="0" applyFont="1" applyBorder="1"/>
    <xf numFmtId="0" fontId="6" fillId="0" borderId="9" xfId="0" applyFont="1" applyBorder="1" applyAlignment="1">
      <alignment wrapText="1"/>
    </xf>
    <xf numFmtId="0" fontId="6" fillId="0" borderId="10" xfId="0" applyFont="1" applyBorder="1" applyAlignment="1">
      <alignment wrapText="1"/>
    </xf>
    <xf numFmtId="0" fontId="6" fillId="0" borderId="11" xfId="0" applyFont="1" applyBorder="1" applyAlignment="1">
      <alignment wrapText="1"/>
    </xf>
  </cellXfs>
  <cellStyles count="4">
    <cellStyle name="Comma" xfId="3" builtinId="3"/>
    <cellStyle name="Currency" xfId="1" builtinId="4"/>
    <cellStyle name="Normal" xfId="0" builtinId="0"/>
    <cellStyle name="Percent" xfId="2" builtinId="5"/>
  </cellStyles>
  <dxfs count="14">
    <dxf>
      <font>
        <color theme="0"/>
      </font>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114300</xdr:colOff>
      <xdr:row>0</xdr:row>
      <xdr:rowOff>161925</xdr:rowOff>
    </xdr:from>
    <xdr:ext cx="885825" cy="685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91100" y="161925"/>
          <a:ext cx="8858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8</xdr:col>
      <xdr:colOff>323850</xdr:colOff>
      <xdr:row>0</xdr:row>
      <xdr:rowOff>95250</xdr:rowOff>
    </xdr:from>
    <xdr:to>
      <xdr:col>9</xdr:col>
      <xdr:colOff>444500</xdr:colOff>
      <xdr:row>0</xdr:row>
      <xdr:rowOff>825500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95250"/>
          <a:ext cx="733425" cy="7334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457200</xdr:colOff>
          <xdr:row>15</xdr:row>
          <xdr:rowOff>0</xdr:rowOff>
        </xdr:from>
        <xdr:to>
          <xdr:col>1</xdr:col>
          <xdr:colOff>69850</xdr:colOff>
          <xdr:row>16</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0</xdr:rowOff>
        </xdr:from>
        <xdr:to>
          <xdr:col>6</xdr:col>
          <xdr:colOff>69850</xdr:colOff>
          <xdr:row>16</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16</xdr:row>
          <xdr:rowOff>171450</xdr:rowOff>
        </xdr:from>
        <xdr:to>
          <xdr:col>3</xdr:col>
          <xdr:colOff>57150</xdr:colOff>
          <xdr:row>18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450850</xdr:colOff>
          <xdr:row>15</xdr:row>
          <xdr:rowOff>171450</xdr:rowOff>
        </xdr:from>
        <xdr:to>
          <xdr:col>3</xdr:col>
          <xdr:colOff>57150</xdr:colOff>
          <xdr:row>17</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0</xdr:rowOff>
        </xdr:from>
        <xdr:to>
          <xdr:col>3</xdr:col>
          <xdr:colOff>69850</xdr:colOff>
          <xdr:row>16</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16</xdr:row>
          <xdr:rowOff>184150</xdr:rowOff>
        </xdr:from>
        <xdr:to>
          <xdr:col>1</xdr:col>
          <xdr:colOff>69850</xdr:colOff>
          <xdr:row>18</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15</xdr:row>
          <xdr:rowOff>171450</xdr:rowOff>
        </xdr:from>
        <xdr:to>
          <xdr:col>1</xdr:col>
          <xdr:colOff>69850</xdr:colOff>
          <xdr:row>17</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42</xdr:row>
          <xdr:rowOff>127000</xdr:rowOff>
        </xdr:from>
        <xdr:to>
          <xdr:col>4</xdr:col>
          <xdr:colOff>69850</xdr:colOff>
          <xdr:row>44</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42</xdr:row>
          <xdr:rowOff>127000</xdr:rowOff>
        </xdr:from>
        <xdr:to>
          <xdr:col>3</xdr:col>
          <xdr:colOff>50800</xdr:colOff>
          <xdr:row>44</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450850</xdr:colOff>
          <xdr:row>42</xdr:row>
          <xdr:rowOff>133350</xdr:rowOff>
        </xdr:from>
        <xdr:to>
          <xdr:col>5</xdr:col>
          <xdr:colOff>50800</xdr:colOff>
          <xdr:row>44</xdr:row>
          <xdr:rowOff>31750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146050</xdr:rowOff>
        </xdr:from>
        <xdr:to>
          <xdr:col>2</xdr:col>
          <xdr:colOff>317500</xdr:colOff>
          <xdr:row>45</xdr:row>
          <xdr:rowOff>31750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42</xdr:row>
          <xdr:rowOff>133350</xdr:rowOff>
        </xdr:from>
        <xdr:to>
          <xdr:col>6</xdr:col>
          <xdr:colOff>19050</xdr:colOff>
          <xdr:row>44</xdr:row>
          <xdr:rowOff>31750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25</xdr:row>
          <xdr:rowOff>104775</xdr:rowOff>
        </xdr:from>
        <xdr:to>
          <xdr:col>9</xdr:col>
          <xdr:colOff>428625</xdr:colOff>
          <xdr:row>30</xdr:row>
          <xdr:rowOff>47625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9050" y="4264025"/>
              <a:ext cx="6207125" cy="647700"/>
              <a:chOff x="0" y="6924675"/>
              <a:chExt cx="6353174" cy="933451"/>
            </a:xfrm>
          </xdr:grpSpPr>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7286623"/>
                <a:ext cx="8858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Townhome</a:t>
                </a:r>
              </a:p>
            </xdr:txBody>
          </xdr:sp>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7610473"/>
                <a:ext cx="8858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Group Home</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1247775" y="6924675"/>
                <a:ext cx="1047750"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Detached units</a:t>
                </a:r>
              </a:p>
            </xdr:txBody>
          </xdr:sp>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1247775" y="7277096"/>
                <a:ext cx="141922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1247775" y="7610473"/>
                <a:ext cx="101917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2571749" y="7277096"/>
                <a:ext cx="1209675"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2571749" y="6924675"/>
                <a:ext cx="163830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2571749" y="7610478"/>
                <a:ext cx="1066801" cy="247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Manufactured</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4591050" y="6934200"/>
                <a:ext cx="752475"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Walk-up</a:t>
                </a:r>
              </a:p>
            </xdr:txBody>
          </xdr:sp>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5248274" y="6934200"/>
                <a:ext cx="110490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Slab on grade</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4591050" y="7181847"/>
                <a:ext cx="93345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Crawl space</a:t>
                </a:r>
              </a:p>
            </xdr:txBody>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4591050" y="7448552"/>
                <a:ext cx="66675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6934200"/>
                <a:ext cx="8858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Apartments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209550</xdr:colOff>
          <xdr:row>49</xdr:row>
          <xdr:rowOff>95250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76200</xdr:rowOff>
        </xdr:from>
        <xdr:to>
          <xdr:col>1</xdr:col>
          <xdr:colOff>209550</xdr:colOff>
          <xdr:row>51</xdr:row>
          <xdr:rowOff>50800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69850</xdr:rowOff>
        </xdr:from>
        <xdr:to>
          <xdr:col>1</xdr:col>
          <xdr:colOff>209550</xdr:colOff>
          <xdr:row>53</xdr:row>
          <xdr:rowOff>88900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Group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47</xdr:row>
          <xdr:rowOff>57150</xdr:rowOff>
        </xdr:from>
        <xdr:to>
          <xdr:col>3</xdr:col>
          <xdr:colOff>400050</xdr:colOff>
          <xdr:row>49</xdr:row>
          <xdr:rowOff>95250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49</xdr:row>
          <xdr:rowOff>69850</xdr:rowOff>
        </xdr:from>
        <xdr:to>
          <xdr:col>4</xdr:col>
          <xdr:colOff>146050</xdr:colOff>
          <xdr:row>51</xdr:row>
          <xdr:rowOff>50800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51</xdr:row>
          <xdr:rowOff>69850</xdr:rowOff>
        </xdr:from>
        <xdr:to>
          <xdr:col>3</xdr:col>
          <xdr:colOff>381000</xdr:colOff>
          <xdr:row>53</xdr:row>
          <xdr:rowOff>95250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49</xdr:row>
          <xdr:rowOff>69850</xdr:rowOff>
        </xdr:from>
        <xdr:to>
          <xdr:col>5</xdr:col>
          <xdr:colOff>412750</xdr:colOff>
          <xdr:row>51</xdr:row>
          <xdr:rowOff>50800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47</xdr:row>
          <xdr:rowOff>57150</xdr:rowOff>
        </xdr:from>
        <xdr:to>
          <xdr:col>6</xdr:col>
          <xdr:colOff>76200</xdr:colOff>
          <xdr:row>49</xdr:row>
          <xdr:rowOff>95250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50</xdr:row>
          <xdr:rowOff>69850</xdr:rowOff>
        </xdr:from>
        <xdr:to>
          <xdr:col>5</xdr:col>
          <xdr:colOff>298450</xdr:colOff>
          <xdr:row>54</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48</xdr:row>
          <xdr:rowOff>0</xdr:rowOff>
        </xdr:from>
        <xdr:to>
          <xdr:col>8</xdr:col>
          <xdr:colOff>107950</xdr:colOff>
          <xdr:row>49</xdr:row>
          <xdr:rowOff>69850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Walk-up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419100</xdr:colOff>
          <xdr:row>49</xdr:row>
          <xdr:rowOff>76200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49</xdr:row>
          <xdr:rowOff>69850</xdr:rowOff>
        </xdr:from>
        <xdr:to>
          <xdr:col>8</xdr:col>
          <xdr:colOff>279400</xdr:colOff>
          <xdr:row>51</xdr:row>
          <xdr:rowOff>38100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51</xdr:row>
          <xdr:rowOff>76200</xdr:rowOff>
        </xdr:from>
        <xdr:to>
          <xdr:col>8</xdr:col>
          <xdr:colOff>31750</xdr:colOff>
          <xdr:row>53</xdr:row>
          <xdr:rowOff>76200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drawing" Target="../drawings/drawing2.xml"/><Relationship Id="rId7" Type="http://schemas.openxmlformats.org/officeDocument/2006/relationships/ctrlProp" Target="../ctrlProps/ctrlProp10.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drawing" Target="../drawings/drawing3.x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printerSettings" Target="../printerSettings/printerSettings6.bin"/><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vmlDrawing" Target="../drawings/vmlDrawing3.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5"/>
  <sheetViews>
    <sheetView tabSelected="1" zoomScaleNormal="100" workbookViewId="0">
      <selection activeCell="Q6" sqref="Q6"/>
    </sheetView>
  </sheetViews>
  <sheetFormatPr defaultColWidth="9.1796875" defaultRowHeight="12.5" x14ac:dyDescent="0.25"/>
  <cols>
    <col min="1" max="10" width="9.1796875" style="1"/>
    <col min="11" max="11" width="9.1796875" style="1" hidden="1" customWidth="1"/>
    <col min="12" max="13" width="9.1796875" style="1"/>
    <col min="14" max="14" width="6.453125" style="1" customWidth="1"/>
    <col min="15" max="15" width="9.81640625" style="1" hidden="1" customWidth="1"/>
    <col min="16" max="16384" width="9.1796875" style="1"/>
  </cols>
  <sheetData>
    <row r="1" spans="1:15" ht="74.25" customHeight="1" thickBot="1" x14ac:dyDescent="0.35">
      <c r="A1" s="227" t="s">
        <v>308</v>
      </c>
      <c r="B1" s="208"/>
      <c r="C1" s="208"/>
      <c r="D1" s="208"/>
      <c r="E1" s="208"/>
      <c r="F1" s="208"/>
      <c r="G1" s="208"/>
      <c r="H1" s="208"/>
      <c r="I1" s="208"/>
      <c r="J1" s="209"/>
    </row>
    <row r="2" spans="1:15" ht="15" customHeight="1" x14ac:dyDescent="0.3">
      <c r="A2" s="133"/>
      <c r="B2" s="134"/>
      <c r="C2" s="24"/>
      <c r="D2" s="128"/>
      <c r="E2" s="128"/>
      <c r="F2" s="21"/>
      <c r="G2" s="228" t="s">
        <v>226</v>
      </c>
      <c r="H2" s="229"/>
      <c r="I2" s="229"/>
      <c r="J2" s="230"/>
    </row>
    <row r="3" spans="1:15" ht="15" customHeight="1" thickBot="1" x14ac:dyDescent="0.4">
      <c r="A3" s="23" t="s">
        <v>0</v>
      </c>
      <c r="B3" s="125"/>
      <c r="C3" s="22"/>
      <c r="D3" s="125"/>
      <c r="E3" s="125"/>
      <c r="F3" s="125"/>
      <c r="G3" s="19" t="s">
        <v>225</v>
      </c>
      <c r="H3" s="125"/>
      <c r="I3" s="231"/>
      <c r="J3" s="232"/>
    </row>
    <row r="4" spans="1:15" ht="15" customHeight="1" thickBot="1" x14ac:dyDescent="0.4">
      <c r="A4" s="207" t="s">
        <v>286</v>
      </c>
      <c r="B4" s="210"/>
      <c r="C4" s="210"/>
      <c r="D4" s="210"/>
      <c r="E4" s="210"/>
      <c r="F4" s="210"/>
      <c r="G4" s="210"/>
      <c r="H4" s="210"/>
      <c r="I4" s="210"/>
      <c r="J4" s="211"/>
    </row>
    <row r="5" spans="1:15" ht="15" customHeight="1" x14ac:dyDescent="0.25">
      <c r="A5" s="221" t="s">
        <v>243</v>
      </c>
      <c r="B5" s="222"/>
      <c r="C5" s="222"/>
      <c r="D5" s="222"/>
      <c r="E5" s="224"/>
      <c r="F5" s="224"/>
      <c r="G5" s="134"/>
      <c r="H5" s="134"/>
      <c r="I5" s="45"/>
      <c r="J5" s="26"/>
      <c r="O5" s="1" t="s">
        <v>33</v>
      </c>
    </row>
    <row r="6" spans="1:15" ht="15" customHeight="1" x14ac:dyDescent="0.25">
      <c r="A6" s="203" t="s">
        <v>245</v>
      </c>
      <c r="B6" s="199"/>
      <c r="C6" s="199"/>
      <c r="D6" s="199"/>
      <c r="E6" s="225"/>
      <c r="F6" s="225"/>
      <c r="G6" s="128"/>
      <c r="H6" s="28"/>
      <c r="I6" s="28"/>
      <c r="J6" s="29"/>
      <c r="O6" s="1" t="s">
        <v>34</v>
      </c>
    </row>
    <row r="7" spans="1:15" ht="15" customHeight="1" x14ac:dyDescent="0.25">
      <c r="A7" s="203" t="s">
        <v>246</v>
      </c>
      <c r="B7" s="199"/>
      <c r="C7" s="199"/>
      <c r="D7" s="199"/>
      <c r="E7" s="226"/>
      <c r="F7" s="226"/>
      <c r="G7" s="28"/>
      <c r="H7" s="28"/>
      <c r="I7" s="28"/>
      <c r="J7" s="29"/>
    </row>
    <row r="8" spans="1:15" ht="15" customHeight="1" x14ac:dyDescent="0.25">
      <c r="A8" s="203" t="s">
        <v>244</v>
      </c>
      <c r="B8" s="199"/>
      <c r="C8" s="199"/>
      <c r="D8" s="199"/>
      <c r="E8" s="223"/>
      <c r="F8" s="223"/>
      <c r="G8" s="120"/>
      <c r="H8" s="120"/>
      <c r="I8" s="120"/>
      <c r="J8" s="27"/>
    </row>
    <row r="9" spans="1:15" ht="15" customHeight="1" x14ac:dyDescent="0.35">
      <c r="A9" s="203" t="s">
        <v>1</v>
      </c>
      <c r="B9" s="199"/>
      <c r="C9" s="199"/>
      <c r="D9" s="199"/>
      <c r="E9" s="220"/>
      <c r="F9" s="220"/>
      <c r="G9" s="220"/>
      <c r="H9"/>
      <c r="I9"/>
      <c r="J9" s="29"/>
    </row>
    <row r="10" spans="1:15" s="30" customFormat="1" ht="15" customHeight="1" x14ac:dyDescent="0.35">
      <c r="A10" s="203" t="s">
        <v>14</v>
      </c>
      <c r="B10" s="199"/>
      <c r="C10" s="199"/>
      <c r="D10" s="199"/>
      <c r="E10" s="220"/>
      <c r="F10" s="220"/>
      <c r="G10" s="220"/>
      <c r="H10" s="9"/>
      <c r="I10" s="9"/>
      <c r="J10" s="34"/>
      <c r="O10" s="1" t="s">
        <v>32</v>
      </c>
    </row>
    <row r="11" spans="1:15" ht="15" customHeight="1" x14ac:dyDescent="0.35">
      <c r="A11" s="203" t="s">
        <v>13</v>
      </c>
      <c r="B11" s="199"/>
      <c r="C11" s="199"/>
      <c r="D11" s="199"/>
      <c r="E11" s="220"/>
      <c r="F11" s="220"/>
      <c r="G11" s="220"/>
      <c r="H11" s="220"/>
      <c r="I11" s="220"/>
      <c r="J11" s="33"/>
      <c r="O11" s="1" t="s">
        <v>310</v>
      </c>
    </row>
    <row r="12" spans="1:15" s="30" customFormat="1" ht="15" customHeight="1" x14ac:dyDescent="0.35">
      <c r="A12" s="124"/>
      <c r="B12" s="120"/>
      <c r="C12" s="120"/>
      <c r="D12" s="32" t="s">
        <v>247</v>
      </c>
      <c r="E12" s="120"/>
      <c r="F12" s="120"/>
      <c r="G12" s="120"/>
      <c r="H12" s="120"/>
      <c r="I12" s="118"/>
      <c r="J12" s="27"/>
      <c r="O12" s="1" t="s">
        <v>311</v>
      </c>
    </row>
    <row r="13" spans="1:15" s="30" customFormat="1" ht="5.25" customHeight="1" x14ac:dyDescent="0.25">
      <c r="A13" s="124"/>
      <c r="B13" s="120"/>
      <c r="C13" s="120"/>
      <c r="D13" s="120"/>
      <c r="E13" s="120"/>
      <c r="F13" s="120"/>
      <c r="G13" s="120"/>
      <c r="H13" s="120"/>
      <c r="I13" s="120"/>
      <c r="J13" s="27"/>
      <c r="O13" s="1" t="s">
        <v>30</v>
      </c>
    </row>
    <row r="14" spans="1:15" ht="15" customHeight="1" x14ac:dyDescent="0.35">
      <c r="A14" s="167" t="s">
        <v>270</v>
      </c>
      <c r="B14" s="32"/>
      <c r="C14" s="32"/>
      <c r="D14" s="32"/>
      <c r="E14" s="32"/>
      <c r="F14" s="32"/>
      <c r="G14" s="32"/>
      <c r="H14" s="32"/>
      <c r="I14" s="32"/>
      <c r="J14" s="33"/>
      <c r="O14" s="1" t="s">
        <v>29</v>
      </c>
    </row>
    <row r="15" spans="1:15" ht="5.25" customHeight="1" x14ac:dyDescent="0.35">
      <c r="A15" s="47"/>
      <c r="B15" s="128"/>
      <c r="C15" s="32"/>
      <c r="D15" s="32"/>
      <c r="E15" s="32"/>
      <c r="F15" s="32"/>
      <c r="G15" s="32"/>
      <c r="H15" s="32"/>
      <c r="I15" s="32"/>
      <c r="J15" s="33"/>
      <c r="O15" s="1" t="s">
        <v>28</v>
      </c>
    </row>
    <row r="16" spans="1:15" ht="15" customHeight="1" x14ac:dyDescent="0.35">
      <c r="A16" s="47"/>
      <c r="B16" s="32" t="s">
        <v>216</v>
      </c>
      <c r="C16" s="32"/>
      <c r="D16" s="137" t="s">
        <v>268</v>
      </c>
      <c r="E16" s="32"/>
      <c r="F16" s="32"/>
      <c r="G16" s="73" t="s">
        <v>273</v>
      </c>
      <c r="H16" s="32"/>
      <c r="I16" s="32"/>
      <c r="J16" s="33"/>
    </row>
    <row r="17" spans="1:15" ht="15" customHeight="1" x14ac:dyDescent="0.35">
      <c r="A17" s="47"/>
      <c r="B17" s="32" t="s">
        <v>266</v>
      </c>
      <c r="C17" s="32"/>
      <c r="D17" s="32" t="s">
        <v>265</v>
      </c>
      <c r="E17" s="32"/>
      <c r="F17" s="32"/>
      <c r="G17" s="32"/>
      <c r="H17" s="32"/>
      <c r="I17" s="32"/>
      <c r="J17" s="33"/>
      <c r="O17" s="1" t="s">
        <v>227</v>
      </c>
    </row>
    <row r="18" spans="1:15" ht="15" customHeight="1" x14ac:dyDescent="0.35">
      <c r="A18" s="47"/>
      <c r="B18" s="32" t="s">
        <v>267</v>
      </c>
      <c r="C18" s="32"/>
      <c r="D18" s="32" t="s">
        <v>269</v>
      </c>
      <c r="E18" s="32"/>
      <c r="F18" s="32"/>
      <c r="G18" s="32"/>
      <c r="H18" s="32"/>
      <c r="I18" s="32"/>
      <c r="J18" s="33"/>
      <c r="O18" s="1" t="s">
        <v>228</v>
      </c>
    </row>
    <row r="19" spans="1:15" ht="7.5" customHeight="1" x14ac:dyDescent="0.35">
      <c r="A19" s="47"/>
      <c r="B19" s="32"/>
      <c r="C19" s="32"/>
      <c r="D19" s="32"/>
      <c r="E19" s="32"/>
      <c r="F19" s="32"/>
      <c r="G19" s="32"/>
      <c r="H19" s="32"/>
      <c r="I19" s="32"/>
      <c r="J19" s="33"/>
      <c r="O19" s="1" t="s">
        <v>229</v>
      </c>
    </row>
    <row r="20" spans="1:15" ht="15" customHeight="1" x14ac:dyDescent="0.35">
      <c r="A20" s="168" t="s">
        <v>312</v>
      </c>
      <c r="B20" s="73"/>
      <c r="C20" s="73"/>
      <c r="D20" s="73"/>
      <c r="E20" s="73"/>
      <c r="F20" s="32"/>
      <c r="G20" s="32"/>
      <c r="H20" s="32"/>
      <c r="I20" s="32"/>
      <c r="J20" s="33"/>
      <c r="O20" s="1" t="s">
        <v>230</v>
      </c>
    </row>
    <row r="21" spans="1:15" ht="15" customHeight="1" x14ac:dyDescent="0.35">
      <c r="A21" s="168" t="s">
        <v>271</v>
      </c>
      <c r="B21" s="73"/>
      <c r="C21" s="73"/>
      <c r="D21" s="73"/>
      <c r="E21" s="73"/>
      <c r="F21" s="32"/>
      <c r="G21" s="32"/>
      <c r="H21" s="32"/>
      <c r="I21" s="32"/>
      <c r="J21" s="33"/>
    </row>
    <row r="22" spans="1:15" ht="15" customHeight="1" x14ac:dyDescent="0.35">
      <c r="A22" s="168" t="s">
        <v>313</v>
      </c>
      <c r="B22" s="73"/>
      <c r="C22" s="73"/>
      <c r="D22" s="73"/>
      <c r="E22" s="73"/>
      <c r="F22" s="32"/>
      <c r="G22" s="32"/>
      <c r="H22" s="32"/>
      <c r="I22" s="32"/>
      <c r="J22" s="33"/>
      <c r="O22" s="1" t="s">
        <v>26</v>
      </c>
    </row>
    <row r="23" spans="1:15" ht="15" customHeight="1" x14ac:dyDescent="0.35">
      <c r="A23" s="168" t="s">
        <v>314</v>
      </c>
      <c r="B23" s="73"/>
      <c r="C23" s="73"/>
      <c r="D23" s="73"/>
      <c r="E23" s="73"/>
      <c r="F23" s="32"/>
      <c r="G23" s="32"/>
      <c r="H23" s="32"/>
      <c r="I23" s="32"/>
      <c r="J23" s="33"/>
      <c r="O23" s="20" t="s">
        <v>27</v>
      </c>
    </row>
    <row r="24" spans="1:15" ht="15" customHeight="1" x14ac:dyDescent="0.35">
      <c r="A24" s="168" t="s">
        <v>272</v>
      </c>
      <c r="B24" s="73"/>
      <c r="C24" s="73"/>
      <c r="D24" s="73"/>
      <c r="E24" s="73"/>
      <c r="F24" s="32"/>
      <c r="G24" s="32"/>
      <c r="H24" s="32"/>
      <c r="I24" s="32"/>
      <c r="J24" s="33"/>
    </row>
    <row r="25" spans="1:15" ht="6" customHeight="1" x14ac:dyDescent="0.35">
      <c r="A25" s="72"/>
      <c r="B25" s="73"/>
      <c r="C25" s="73"/>
      <c r="D25" s="73"/>
      <c r="E25" s="128"/>
      <c r="F25" s="32"/>
      <c r="G25" s="32"/>
      <c r="H25" s="32"/>
      <c r="I25" s="32"/>
      <c r="J25" s="33"/>
    </row>
    <row r="26" spans="1:15" s="20" customFormat="1" ht="15" customHeight="1" x14ac:dyDescent="0.35">
      <c r="A26" s="72" t="s">
        <v>290</v>
      </c>
      <c r="B26" s="32"/>
      <c r="C26" s="32"/>
      <c r="D26" s="32"/>
      <c r="E26" s="32"/>
      <c r="F26" s="32"/>
      <c r="G26" s="32"/>
      <c r="H26" s="32"/>
      <c r="I26" s="32"/>
      <c r="J26" s="33"/>
      <c r="O26" s="1"/>
    </row>
    <row r="27" spans="1:15" ht="5.25" customHeight="1" thickBot="1" x14ac:dyDescent="0.4">
      <c r="A27" s="47"/>
      <c r="B27" s="32"/>
      <c r="C27" s="32"/>
      <c r="D27" s="32"/>
      <c r="E27" s="32"/>
      <c r="F27" s="32"/>
      <c r="G27" s="32"/>
      <c r="H27" s="32"/>
      <c r="I27" s="32"/>
      <c r="J27" s="33"/>
    </row>
    <row r="28" spans="1:15" ht="15" customHeight="1" thickBot="1" x14ac:dyDescent="0.35">
      <c r="A28" s="207" t="s">
        <v>2</v>
      </c>
      <c r="B28" s="208"/>
      <c r="C28" s="208"/>
      <c r="D28" s="208"/>
      <c r="E28" s="208"/>
      <c r="F28" s="208"/>
      <c r="G28" s="208"/>
      <c r="H28" s="208"/>
      <c r="I28" s="208"/>
      <c r="J28" s="209"/>
      <c r="O28" s="20"/>
    </row>
    <row r="29" spans="1:15" ht="15" customHeight="1" x14ac:dyDescent="0.35">
      <c r="A29" s="203" t="s">
        <v>3</v>
      </c>
      <c r="B29" s="200"/>
      <c r="C29" s="198"/>
      <c r="D29" s="198"/>
      <c r="E29" s="198"/>
      <c r="F29" s="199" t="s">
        <v>9</v>
      </c>
      <c r="G29" s="200"/>
      <c r="H29" s="200"/>
      <c r="I29" s="201"/>
      <c r="J29" s="202"/>
      <c r="O29" s="20"/>
    </row>
    <row r="30" spans="1:15" ht="15" customHeight="1" x14ac:dyDescent="0.35">
      <c r="A30" s="203" t="s">
        <v>4</v>
      </c>
      <c r="B30" s="200"/>
      <c r="C30" s="201"/>
      <c r="D30" s="216"/>
      <c r="E30" s="216"/>
      <c r="F30" s="199" t="s">
        <v>10</v>
      </c>
      <c r="G30" s="200"/>
      <c r="H30" s="200"/>
      <c r="I30" s="217"/>
      <c r="J30" s="218"/>
      <c r="O30" s="20"/>
    </row>
    <row r="31" spans="1:15" s="20" customFormat="1" ht="15" customHeight="1" x14ac:dyDescent="0.35">
      <c r="A31" s="127"/>
      <c r="B31" s="128"/>
      <c r="C31" s="132"/>
      <c r="D31" s="132"/>
      <c r="E31" s="132"/>
      <c r="F31" s="199" t="s">
        <v>11</v>
      </c>
      <c r="G31" s="200"/>
      <c r="H31" s="200"/>
      <c r="I31" s="217"/>
      <c r="J31" s="218"/>
    </row>
    <row r="32" spans="1:15" s="20" customFormat="1" ht="15" customHeight="1" x14ac:dyDescent="0.35">
      <c r="A32" s="203" t="s">
        <v>5</v>
      </c>
      <c r="B32" s="200"/>
      <c r="C32" s="217"/>
      <c r="D32" s="219"/>
      <c r="E32" s="219"/>
      <c r="F32" s="199" t="s">
        <v>12</v>
      </c>
      <c r="G32" s="200"/>
      <c r="H32" s="200"/>
      <c r="I32" s="217"/>
      <c r="J32" s="218"/>
    </row>
    <row r="33" spans="1:15" s="20" customFormat="1" ht="15" customHeight="1" x14ac:dyDescent="0.35">
      <c r="A33" s="203" t="s">
        <v>6</v>
      </c>
      <c r="B33" s="200"/>
      <c r="C33" s="132"/>
      <c r="D33" s="128" t="s">
        <v>7</v>
      </c>
      <c r="E33" s="132"/>
      <c r="F33" s="199" t="s">
        <v>298</v>
      </c>
      <c r="G33" s="199"/>
      <c r="H33" s="199"/>
      <c r="I33" s="205"/>
      <c r="J33" s="206"/>
    </row>
    <row r="34" spans="1:15" s="20" customFormat="1" ht="15" customHeight="1" x14ac:dyDescent="0.35">
      <c r="A34" s="203" t="s">
        <v>8</v>
      </c>
      <c r="B34" s="200"/>
      <c r="C34" s="201"/>
      <c r="D34" s="216"/>
      <c r="E34" s="216"/>
      <c r="F34" s="139"/>
      <c r="G34" s="199" t="s">
        <v>309</v>
      </c>
      <c r="H34" s="199"/>
      <c r="I34" s="199"/>
      <c r="J34" s="204"/>
    </row>
    <row r="35" spans="1:15" s="20" customFormat="1" ht="15" customHeight="1" x14ac:dyDescent="0.35">
      <c r="A35" s="127" t="s">
        <v>215</v>
      </c>
      <c r="B35" s="128"/>
      <c r="C35" s="128"/>
      <c r="D35" s="128"/>
      <c r="E35" s="128"/>
      <c r="F35" s="139"/>
      <c r="G35" s="139"/>
      <c r="H35" s="139"/>
      <c r="I35" s="139"/>
      <c r="J35" s="140"/>
      <c r="O35" s="1" t="s">
        <v>205</v>
      </c>
    </row>
    <row r="36" spans="1:15" s="46" customFormat="1" ht="5.25" customHeight="1" thickBot="1" x14ac:dyDescent="0.4">
      <c r="A36" s="135"/>
      <c r="B36" s="136"/>
      <c r="C36" s="136"/>
      <c r="D36" s="136"/>
      <c r="E36" s="136"/>
      <c r="F36" s="125"/>
      <c r="G36" s="125"/>
      <c r="H36" s="125"/>
      <c r="I36" s="125"/>
      <c r="J36" s="126"/>
      <c r="O36" s="1" t="s">
        <v>206</v>
      </c>
    </row>
    <row r="37" spans="1:15" s="20" customFormat="1" ht="15" customHeight="1" thickBot="1" x14ac:dyDescent="0.4">
      <c r="A37" s="207" t="s">
        <v>248</v>
      </c>
      <c r="B37" s="210"/>
      <c r="C37" s="210"/>
      <c r="D37" s="210"/>
      <c r="E37" s="210"/>
      <c r="F37" s="210"/>
      <c r="G37" s="210"/>
      <c r="H37" s="210"/>
      <c r="I37" s="210"/>
      <c r="J37" s="211"/>
      <c r="O37" s="1" t="s">
        <v>209</v>
      </c>
    </row>
    <row r="38" spans="1:15" ht="15" customHeight="1" x14ac:dyDescent="0.35">
      <c r="A38" s="212" t="s">
        <v>237</v>
      </c>
      <c r="B38" s="213"/>
      <c r="C38" s="213"/>
      <c r="D38" s="213"/>
      <c r="E38" s="213"/>
      <c r="F38" s="213"/>
      <c r="G38" s="213"/>
      <c r="H38" s="213"/>
      <c r="I38" s="213"/>
      <c r="J38" s="214"/>
      <c r="O38" s="1" t="s">
        <v>210</v>
      </c>
    </row>
    <row r="39" spans="1:15" ht="15" customHeight="1" x14ac:dyDescent="0.35">
      <c r="A39" s="215" t="s">
        <v>233</v>
      </c>
      <c r="B39" s="196"/>
      <c r="C39" s="196"/>
      <c r="D39" s="196"/>
      <c r="E39" s="196"/>
      <c r="F39" s="196"/>
      <c r="G39" s="130"/>
      <c r="H39" s="128"/>
      <c r="I39" s="128" t="s">
        <v>61</v>
      </c>
      <c r="J39" s="131"/>
      <c r="K39" s="1" t="s">
        <v>26</v>
      </c>
      <c r="O39" s="1" t="s">
        <v>207</v>
      </c>
    </row>
    <row r="40" spans="1:15" ht="15" customHeight="1" x14ac:dyDescent="0.35">
      <c r="A40" s="215" t="s">
        <v>234</v>
      </c>
      <c r="B40" s="196"/>
      <c r="C40" s="196"/>
      <c r="D40" s="196"/>
      <c r="E40" s="196"/>
      <c r="F40" s="196"/>
      <c r="G40" s="132"/>
      <c r="H40" s="128"/>
      <c r="I40" s="128"/>
      <c r="J40" s="129"/>
      <c r="K40" s="1" t="s">
        <v>27</v>
      </c>
      <c r="O40" s="1" t="s">
        <v>208</v>
      </c>
    </row>
    <row r="41" spans="1:15" ht="15" customHeight="1" x14ac:dyDescent="0.25">
      <c r="A41" s="127"/>
      <c r="B41" s="128"/>
      <c r="C41" s="128"/>
      <c r="D41" s="128"/>
      <c r="E41" s="128"/>
      <c r="F41" s="128"/>
      <c r="G41" s="128"/>
      <c r="H41" s="128"/>
      <c r="I41" s="128"/>
      <c r="J41" s="129"/>
      <c r="O41" s="31" t="s">
        <v>258</v>
      </c>
    </row>
    <row r="42" spans="1:15" ht="15" customHeight="1" x14ac:dyDescent="0.35">
      <c r="A42" s="195" t="s">
        <v>232</v>
      </c>
      <c r="B42" s="196"/>
      <c r="C42" s="196"/>
      <c r="D42" s="196"/>
      <c r="E42" s="196"/>
      <c r="F42" s="196"/>
      <c r="G42" s="196"/>
      <c r="H42" s="196"/>
      <c r="I42" s="196"/>
      <c r="J42" s="197"/>
      <c r="O42" s="31" t="s">
        <v>259</v>
      </c>
    </row>
    <row r="43" spans="1:15" ht="15" customHeight="1" x14ac:dyDescent="0.35">
      <c r="A43" s="124" t="s">
        <v>235</v>
      </c>
      <c r="B43" s="121"/>
      <c r="C43" s="121"/>
      <c r="D43" s="121"/>
      <c r="E43" s="121"/>
      <c r="F43" s="121"/>
      <c r="G43" s="119"/>
      <c r="H43" s="121" t="s">
        <v>241</v>
      </c>
      <c r="I43" s="121"/>
      <c r="J43" s="122"/>
      <c r="O43" s="1" t="s">
        <v>211</v>
      </c>
    </row>
    <row r="44" spans="1:15" s="46" customFormat="1" ht="14.25" customHeight="1" x14ac:dyDescent="0.35">
      <c r="A44" s="127"/>
      <c r="B44" s="120" t="s">
        <v>242</v>
      </c>
      <c r="C44" s="121"/>
      <c r="D44" s="121"/>
      <c r="E44" s="121"/>
      <c r="F44" s="121"/>
      <c r="G44" s="121"/>
      <c r="H44" s="121"/>
      <c r="I44" s="121"/>
      <c r="J44" s="122"/>
      <c r="O44" s="46" t="s">
        <v>293</v>
      </c>
    </row>
    <row r="45" spans="1:15" ht="15" customHeight="1" x14ac:dyDescent="0.35">
      <c r="A45" s="127"/>
      <c r="B45" s="120"/>
      <c r="C45" s="121"/>
      <c r="D45" s="121"/>
      <c r="E45" s="121"/>
      <c r="F45" s="121"/>
      <c r="G45" s="121"/>
      <c r="H45" s="121"/>
      <c r="I45" s="121"/>
      <c r="J45" s="122"/>
      <c r="O45" s="1" t="s">
        <v>31</v>
      </c>
    </row>
    <row r="46" spans="1:15" ht="15" customHeight="1" x14ac:dyDescent="0.35">
      <c r="A46" s="123" t="s">
        <v>291</v>
      </c>
      <c r="B46" s="121"/>
      <c r="C46" s="121"/>
      <c r="D46" s="121"/>
      <c r="E46" s="121"/>
      <c r="F46" s="121"/>
      <c r="G46" s="121"/>
      <c r="H46" s="121"/>
      <c r="I46" s="121"/>
      <c r="J46" s="122"/>
      <c r="O46" s="1" t="s">
        <v>257</v>
      </c>
    </row>
    <row r="47" spans="1:15" ht="15" customHeight="1" x14ac:dyDescent="0.35">
      <c r="A47" s="124" t="s">
        <v>35</v>
      </c>
      <c r="B47" s="128"/>
      <c r="C47" s="128"/>
      <c r="D47" s="128"/>
      <c r="E47" s="128"/>
      <c r="F47" s="128"/>
      <c r="G47" s="141"/>
      <c r="H47" s="121" t="s">
        <v>36</v>
      </c>
      <c r="I47" s="128"/>
      <c r="J47" s="129"/>
      <c r="K47" s="128"/>
      <c r="L47" s="128"/>
    </row>
    <row r="48" spans="1:15" ht="15" thickBot="1" x14ac:dyDescent="0.4">
      <c r="A48" s="173"/>
      <c r="B48" s="174"/>
      <c r="C48" s="174"/>
      <c r="D48" s="174"/>
      <c r="E48" s="174"/>
      <c r="F48" s="174"/>
      <c r="G48" s="174"/>
      <c r="H48" s="174"/>
      <c r="I48" s="174"/>
      <c r="J48" s="175"/>
      <c r="O48" s="1" t="s">
        <v>220</v>
      </c>
    </row>
    <row r="49" spans="1:15" x14ac:dyDescent="0.25">
      <c r="A49" s="170"/>
      <c r="B49" s="170"/>
      <c r="C49" s="170"/>
      <c r="D49" s="170"/>
      <c r="E49" s="170"/>
      <c r="F49" s="170"/>
      <c r="G49" s="170"/>
      <c r="H49" s="170"/>
      <c r="I49" s="170"/>
      <c r="J49" s="170"/>
      <c r="O49" s="1" t="s">
        <v>217</v>
      </c>
    </row>
    <row r="50" spans="1:15" x14ac:dyDescent="0.25">
      <c r="O50" s="1" t="s">
        <v>218</v>
      </c>
    </row>
    <row r="51" spans="1:15" x14ac:dyDescent="0.25">
      <c r="O51" s="1" t="s">
        <v>219</v>
      </c>
    </row>
    <row r="52" spans="1:15" x14ac:dyDescent="0.25">
      <c r="O52" s="1" t="s">
        <v>221</v>
      </c>
    </row>
    <row r="53" spans="1:15" x14ac:dyDescent="0.25">
      <c r="O53" s="1" t="s">
        <v>222</v>
      </c>
    </row>
    <row r="54" spans="1:15" x14ac:dyDescent="0.25">
      <c r="O54" s="1" t="s">
        <v>223</v>
      </c>
    </row>
    <row r="55" spans="1:15" x14ac:dyDescent="0.25">
      <c r="O55" s="1" t="s">
        <v>224</v>
      </c>
    </row>
  </sheetData>
  <sheetProtection selectLockedCells="1"/>
  <customSheetViews>
    <customSheetView guid="{695F03B5-0B3D-4E57-8A17-B3ED482E0D20}" showPageBreaks="1" printArea="1" hiddenColumns="1" view="pageLayout">
      <selection activeCell="E8" sqref="E8:F8"/>
      <pageMargins left="0.5" right="0.5" top="0.5" bottom="0.5" header="0.3" footer="0.3"/>
      <pageSetup orientation="portrait" r:id="rId1"/>
      <headerFooter>
        <oddFooter>&amp;LRevised 11/2015&amp;CPage &amp;P of &amp;N</oddFooter>
      </headerFooter>
    </customSheetView>
  </customSheetViews>
  <mergeCells count="44">
    <mergeCell ref="A1:J1"/>
    <mergeCell ref="A4:J4"/>
    <mergeCell ref="G2:J2"/>
    <mergeCell ref="I3:J3"/>
    <mergeCell ref="A6:D6"/>
    <mergeCell ref="E11:I11"/>
    <mergeCell ref="E10:G10"/>
    <mergeCell ref="A11:D11"/>
    <mergeCell ref="A10:D10"/>
    <mergeCell ref="A5:D5"/>
    <mergeCell ref="A7:D7"/>
    <mergeCell ref="A8:D8"/>
    <mergeCell ref="A9:D9"/>
    <mergeCell ref="E8:F8"/>
    <mergeCell ref="E5:F5"/>
    <mergeCell ref="E6:F6"/>
    <mergeCell ref="E7:F7"/>
    <mergeCell ref="E9:G9"/>
    <mergeCell ref="A28:J28"/>
    <mergeCell ref="A37:J37"/>
    <mergeCell ref="A38:J38"/>
    <mergeCell ref="A39:F39"/>
    <mergeCell ref="A40:F40"/>
    <mergeCell ref="C34:E34"/>
    <mergeCell ref="A33:B33"/>
    <mergeCell ref="F30:H30"/>
    <mergeCell ref="F31:H31"/>
    <mergeCell ref="F32:H32"/>
    <mergeCell ref="I32:J32"/>
    <mergeCell ref="I31:J31"/>
    <mergeCell ref="I30:J30"/>
    <mergeCell ref="C30:E30"/>
    <mergeCell ref="C32:E32"/>
    <mergeCell ref="A42:J42"/>
    <mergeCell ref="C29:E29"/>
    <mergeCell ref="F29:H29"/>
    <mergeCell ref="I29:J29"/>
    <mergeCell ref="A29:B29"/>
    <mergeCell ref="A30:B30"/>
    <mergeCell ref="A32:B32"/>
    <mergeCell ref="A34:B34"/>
    <mergeCell ref="G34:J34"/>
    <mergeCell ref="I33:J33"/>
    <mergeCell ref="F33:H33"/>
  </mergeCells>
  <dataValidations disablePrompts="1" count="7">
    <dataValidation type="list" allowBlank="1" showInputMessage="1" showErrorMessage="1" sqref="E5" xr:uid="{00000000-0002-0000-0000-000000000000}">
      <formula1>$O$5:$O$6</formula1>
    </dataValidation>
    <dataValidation type="list" allowBlank="1" showInputMessage="1" showErrorMessage="1" sqref="E9" xr:uid="{00000000-0002-0000-0000-000001000000}">
      <formula1>$O$17:$O$20</formula1>
    </dataValidation>
    <dataValidation type="list" allowBlank="1" showInputMessage="1" showErrorMessage="1" sqref="E8:F8" xr:uid="{00000000-0002-0000-0000-000002000000}">
      <formula1>$O$10:$O$12</formula1>
    </dataValidation>
    <dataValidation type="list" allowBlank="1" showInputMessage="1" showErrorMessage="1" sqref="I12" xr:uid="{00000000-0002-0000-0000-000003000000}">
      <formula1>$O$22:$O$23</formula1>
    </dataValidation>
    <dataValidation type="list" allowBlank="1" showInputMessage="1" showErrorMessage="1" sqref="G39:G40" xr:uid="{00000000-0002-0000-0000-000004000000}">
      <formula1>$K$39:$K$40</formula1>
    </dataValidation>
    <dataValidation type="list" allowBlank="1" showInputMessage="1" showErrorMessage="1" sqref="E10:G10" xr:uid="{00000000-0002-0000-0000-000005000000}">
      <formula1>$O$44:$O$46</formula1>
    </dataValidation>
    <dataValidation type="list" allowBlank="1" showInputMessage="1" showErrorMessage="1" sqref="E11:I11" xr:uid="{00000000-0002-0000-0000-000006000000}">
      <formula1>$O$35:$O$43</formula1>
    </dataValidation>
  </dataValidations>
  <pageMargins left="0.5" right="0.5" top="0.5" bottom="0.5" header="0.3" footer="0.3"/>
  <pageSetup scale="99" orientation="portrait" r:id="rId2"/>
  <headerFooter>
    <oddFooter>&amp;L&amp;8Revised 10/2020&amp;C&amp;8Universal Rental Development Application&amp;R&amp;8Page 1 of 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0</xdr:col>
                    <xdr:colOff>457200</xdr:colOff>
                    <xdr:row>15</xdr:row>
                    <xdr:rowOff>0</xdr:rowOff>
                  </from>
                  <to>
                    <xdr:col>1</xdr:col>
                    <xdr:colOff>69850</xdr:colOff>
                    <xdr:row>16</xdr:row>
                    <xdr:rowOff>31750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xdr:col>
                    <xdr:colOff>457200</xdr:colOff>
                    <xdr:row>15</xdr:row>
                    <xdr:rowOff>0</xdr:rowOff>
                  </from>
                  <to>
                    <xdr:col>6</xdr:col>
                    <xdr:colOff>69850</xdr:colOff>
                    <xdr:row>16</xdr:row>
                    <xdr:rowOff>31750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450850</xdr:colOff>
                    <xdr:row>16</xdr:row>
                    <xdr:rowOff>171450</xdr:rowOff>
                  </from>
                  <to>
                    <xdr:col>3</xdr:col>
                    <xdr:colOff>57150</xdr:colOff>
                    <xdr:row>18</xdr:row>
                    <xdr:rowOff>12700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xdr:col>
                    <xdr:colOff>450850</xdr:colOff>
                    <xdr:row>15</xdr:row>
                    <xdr:rowOff>171450</xdr:rowOff>
                  </from>
                  <to>
                    <xdr:col>3</xdr:col>
                    <xdr:colOff>57150</xdr:colOff>
                    <xdr:row>17</xdr:row>
                    <xdr:rowOff>12700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457200</xdr:colOff>
                    <xdr:row>15</xdr:row>
                    <xdr:rowOff>0</xdr:rowOff>
                  </from>
                  <to>
                    <xdr:col>3</xdr:col>
                    <xdr:colOff>69850</xdr:colOff>
                    <xdr:row>16</xdr:row>
                    <xdr:rowOff>31750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457200</xdr:colOff>
                    <xdr:row>16</xdr:row>
                    <xdr:rowOff>184150</xdr:rowOff>
                  </from>
                  <to>
                    <xdr:col>1</xdr:col>
                    <xdr:colOff>69850</xdr:colOff>
                    <xdr:row>18</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457200</xdr:colOff>
                    <xdr:row>15</xdr:row>
                    <xdr:rowOff>171450</xdr:rowOff>
                  </from>
                  <to>
                    <xdr:col>1</xdr:col>
                    <xdr:colOff>69850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4"/>
  <sheetViews>
    <sheetView topLeftCell="A16" zoomScale="80" zoomScaleNormal="80" zoomScaleSheetLayoutView="100" zoomScalePageLayoutView="90" workbookViewId="0">
      <selection activeCell="N52" sqref="N52"/>
    </sheetView>
  </sheetViews>
  <sheetFormatPr defaultColWidth="9.1796875" defaultRowHeight="12.5" x14ac:dyDescent="0.25"/>
  <cols>
    <col min="1" max="1" width="10.26953125" style="1" customWidth="1"/>
    <col min="2" max="2" width="9.1796875" style="1"/>
    <col min="3" max="3" width="9.1796875" style="1" customWidth="1"/>
    <col min="4" max="9" width="9.1796875" style="1"/>
    <col min="10" max="10" width="9.1796875" style="1" customWidth="1"/>
    <col min="11" max="12" width="9.1796875" style="1" hidden="1" customWidth="1"/>
    <col min="13" max="13" width="9.1796875" style="1"/>
    <col min="14" max="14" width="10" style="1" customWidth="1"/>
    <col min="15" max="15" width="9.1796875" style="1" hidden="1" customWidth="1"/>
    <col min="16" max="16" width="9.1796875" style="1" customWidth="1"/>
    <col min="17" max="16384" width="9.1796875" style="1"/>
  </cols>
  <sheetData>
    <row r="1" spans="1:15" ht="15" thickBot="1" x14ac:dyDescent="0.4">
      <c r="A1" s="242" t="s">
        <v>274</v>
      </c>
      <c r="B1" s="243"/>
      <c r="C1" s="243"/>
      <c r="D1" s="243"/>
      <c r="E1" s="243"/>
      <c r="F1" s="243"/>
      <c r="G1" s="243"/>
      <c r="H1" s="243"/>
      <c r="I1" s="243"/>
      <c r="J1" s="244"/>
    </row>
    <row r="2" spans="1:15" ht="3" customHeight="1" x14ac:dyDescent="0.35">
      <c r="A2" s="215"/>
      <c r="B2" s="196"/>
      <c r="C2" s="196"/>
      <c r="D2" s="196"/>
      <c r="E2" s="196"/>
      <c r="F2" s="196"/>
      <c r="G2" s="196"/>
      <c r="H2" s="196"/>
      <c r="I2" s="196"/>
      <c r="J2" s="197"/>
    </row>
    <row r="3" spans="1:15" ht="14.5" x14ac:dyDescent="0.35">
      <c r="A3" s="195" t="s">
        <v>236</v>
      </c>
      <c r="B3" s="196"/>
      <c r="C3" s="196"/>
      <c r="D3" s="196"/>
      <c r="E3" s="196"/>
      <c r="F3" s="196"/>
      <c r="G3" s="196"/>
      <c r="H3" s="196"/>
      <c r="I3" s="196"/>
      <c r="J3" s="197"/>
    </row>
    <row r="4" spans="1:15" ht="3.75" customHeight="1" x14ac:dyDescent="0.35">
      <c r="A4" s="215"/>
      <c r="B4" s="196"/>
      <c r="C4" s="196"/>
      <c r="D4" s="196"/>
      <c r="E4" s="196"/>
      <c r="F4" s="196"/>
      <c r="G4" s="196"/>
      <c r="H4" s="196"/>
      <c r="I4" s="196"/>
      <c r="J4" s="197"/>
    </row>
    <row r="5" spans="1:15" ht="14.5" x14ac:dyDescent="0.35">
      <c r="A5" s="215" t="s">
        <v>15</v>
      </c>
      <c r="B5" s="196"/>
      <c r="C5" s="196"/>
      <c r="D5" s="196"/>
      <c r="E5" s="196"/>
      <c r="F5" s="196"/>
      <c r="G5" s="196"/>
      <c r="H5" s="196"/>
      <c r="I5" s="196"/>
      <c r="J5" s="197"/>
    </row>
    <row r="6" spans="1:15" ht="12" customHeight="1" x14ac:dyDescent="0.35">
      <c r="A6" s="48"/>
      <c r="B6" s="49"/>
      <c r="C6" s="49"/>
      <c r="D6" s="49"/>
      <c r="E6" s="248" t="s">
        <v>200</v>
      </c>
      <c r="F6" s="248"/>
      <c r="G6" s="248"/>
      <c r="H6" s="248"/>
      <c r="I6" s="248"/>
      <c r="J6" s="51"/>
    </row>
    <row r="7" spans="1:15" s="25" customFormat="1" ht="38.25" customHeight="1" x14ac:dyDescent="0.35">
      <c r="A7" s="249" t="s">
        <v>295</v>
      </c>
      <c r="B7" s="250"/>
      <c r="C7" s="250"/>
      <c r="D7" s="250"/>
      <c r="E7" s="250"/>
      <c r="F7" s="250"/>
      <c r="G7" s="250"/>
      <c r="H7" s="250"/>
      <c r="I7" s="250"/>
      <c r="J7" s="251"/>
      <c r="O7" s="1" t="s">
        <v>200</v>
      </c>
    </row>
    <row r="8" spans="1:15" ht="20.25" customHeight="1" thickBot="1" x14ac:dyDescent="0.4">
      <c r="A8" s="252" t="s">
        <v>304</v>
      </c>
      <c r="B8" s="196"/>
      <c r="C8" s="196"/>
      <c r="D8" s="196"/>
      <c r="E8" s="196"/>
      <c r="F8" s="196"/>
      <c r="G8" s="196"/>
      <c r="H8" s="196"/>
      <c r="I8" s="196"/>
      <c r="J8" s="197"/>
      <c r="O8" s="1" t="s">
        <v>301</v>
      </c>
    </row>
    <row r="9" spans="1:15" ht="14.5" x14ac:dyDescent="0.35">
      <c r="A9" s="13" t="s">
        <v>16</v>
      </c>
      <c r="B9" s="253" t="s">
        <v>17</v>
      </c>
      <c r="C9" s="254"/>
      <c r="D9" s="254"/>
      <c r="E9" s="254"/>
      <c r="F9" s="254"/>
      <c r="G9" s="14" t="s">
        <v>18</v>
      </c>
      <c r="H9" s="253" t="s">
        <v>192</v>
      </c>
      <c r="I9" s="254"/>
      <c r="J9" s="255"/>
      <c r="O9" s="1" t="s">
        <v>294</v>
      </c>
    </row>
    <row r="10" spans="1:15" ht="14.5" x14ac:dyDescent="0.35">
      <c r="A10" s="152"/>
      <c r="B10" s="245" t="s">
        <v>17</v>
      </c>
      <c r="C10" s="246"/>
      <c r="D10" s="246"/>
      <c r="E10" s="246"/>
      <c r="F10" s="246"/>
      <c r="G10" s="8">
        <v>20</v>
      </c>
      <c r="H10" s="245" t="s">
        <v>192</v>
      </c>
      <c r="I10" s="246"/>
      <c r="J10" s="247"/>
      <c r="K10" s="54" t="str">
        <f t="shared" ref="K10:K16" si="0">IF($E$6="40% of Units at 60% of Area Median Income","YES",IF($E$6="20% of Units at 50% of Area Median Income","YES",""))</f>
        <v>YES</v>
      </c>
    </row>
    <row r="11" spans="1:15" ht="14.5" x14ac:dyDescent="0.35">
      <c r="A11" s="15"/>
      <c r="B11" s="245" t="s">
        <v>17</v>
      </c>
      <c r="C11" s="246"/>
      <c r="D11" s="246"/>
      <c r="E11" s="246"/>
      <c r="F11" s="246"/>
      <c r="G11" s="8">
        <v>30</v>
      </c>
      <c r="H11" s="245" t="s">
        <v>192</v>
      </c>
      <c r="I11" s="246"/>
      <c r="J11" s="247"/>
      <c r="K11" s="54"/>
    </row>
    <row r="12" spans="1:15" ht="14.5" x14ac:dyDescent="0.35">
      <c r="A12" s="15"/>
      <c r="B12" s="245" t="s">
        <v>17</v>
      </c>
      <c r="C12" s="246"/>
      <c r="D12" s="246"/>
      <c r="E12" s="246"/>
      <c r="F12" s="246"/>
      <c r="G12" s="8">
        <v>40</v>
      </c>
      <c r="H12" s="245" t="s">
        <v>192</v>
      </c>
      <c r="I12" s="246"/>
      <c r="J12" s="247"/>
      <c r="K12" s="54"/>
    </row>
    <row r="13" spans="1:15" ht="14.5" x14ac:dyDescent="0.35">
      <c r="A13" s="15"/>
      <c r="B13" s="245" t="s">
        <v>17</v>
      </c>
      <c r="C13" s="246"/>
      <c r="D13" s="246"/>
      <c r="E13" s="246"/>
      <c r="F13" s="246"/>
      <c r="G13" s="8">
        <v>50</v>
      </c>
      <c r="H13" s="245" t="s">
        <v>192</v>
      </c>
      <c r="I13" s="246"/>
      <c r="J13" s="247"/>
      <c r="K13" s="54"/>
    </row>
    <row r="14" spans="1:15" ht="14.5" x14ac:dyDescent="0.35">
      <c r="A14" s="15"/>
      <c r="B14" s="245" t="s">
        <v>17</v>
      </c>
      <c r="C14" s="246"/>
      <c r="D14" s="246"/>
      <c r="E14" s="246"/>
      <c r="F14" s="246"/>
      <c r="G14" s="8">
        <v>60</v>
      </c>
      <c r="H14" s="245" t="s">
        <v>192</v>
      </c>
      <c r="I14" s="246"/>
      <c r="J14" s="247"/>
      <c r="K14" s="54"/>
    </row>
    <row r="15" spans="1:15" ht="15" customHeight="1" x14ac:dyDescent="0.35">
      <c r="A15" s="15"/>
      <c r="B15" s="245" t="s">
        <v>17</v>
      </c>
      <c r="C15" s="246"/>
      <c r="D15" s="246"/>
      <c r="E15" s="246"/>
      <c r="F15" s="246"/>
      <c r="G15" s="8">
        <v>70</v>
      </c>
      <c r="H15" s="245" t="s">
        <v>192</v>
      </c>
      <c r="I15" s="246"/>
      <c r="J15" s="247"/>
      <c r="K15" s="54" t="str">
        <f t="shared" si="0"/>
        <v>YES</v>
      </c>
    </row>
    <row r="16" spans="1:15" ht="15" customHeight="1" x14ac:dyDescent="0.35">
      <c r="A16" s="15"/>
      <c r="B16" s="245" t="s">
        <v>17</v>
      </c>
      <c r="C16" s="246"/>
      <c r="D16" s="246"/>
      <c r="E16" s="246"/>
      <c r="F16" s="246"/>
      <c r="G16" s="8">
        <v>80</v>
      </c>
      <c r="H16" s="245" t="s">
        <v>192</v>
      </c>
      <c r="I16" s="246"/>
      <c r="J16" s="247"/>
      <c r="K16" s="54" t="str">
        <f t="shared" si="0"/>
        <v>YES</v>
      </c>
    </row>
    <row r="17" spans="1:15" ht="14.5" x14ac:dyDescent="0.35">
      <c r="A17" s="15"/>
      <c r="B17" s="267" t="s">
        <v>296</v>
      </c>
      <c r="C17" s="268"/>
      <c r="D17" s="268"/>
      <c r="E17" s="268"/>
      <c r="F17" s="269"/>
      <c r="G17" s="266" t="s">
        <v>238</v>
      </c>
      <c r="H17" s="196"/>
      <c r="I17" s="196"/>
      <c r="J17" s="197"/>
    </row>
    <row r="18" spans="1:15" ht="15" customHeight="1" thickBot="1" x14ac:dyDescent="0.4">
      <c r="A18" s="176">
        <f>SUM(A10:A17)</f>
        <v>0</v>
      </c>
      <c r="B18" s="271" t="s">
        <v>19</v>
      </c>
      <c r="C18" s="272"/>
      <c r="D18" s="272"/>
      <c r="E18" s="272"/>
      <c r="F18" s="272"/>
      <c r="G18" s="273"/>
      <c r="H18" s="274"/>
      <c r="I18" s="274"/>
      <c r="J18" s="275"/>
    </row>
    <row r="19" spans="1:15" ht="6" customHeight="1" x14ac:dyDescent="0.25">
      <c r="A19" s="58"/>
      <c r="B19" s="59"/>
      <c r="C19" s="59"/>
      <c r="D19" s="59"/>
      <c r="E19" s="59"/>
      <c r="F19" s="59"/>
      <c r="G19" s="59"/>
      <c r="H19" s="59"/>
      <c r="I19" s="59"/>
      <c r="J19" s="74"/>
    </row>
    <row r="20" spans="1:15" ht="15" customHeight="1" thickBot="1" x14ac:dyDescent="0.4">
      <c r="A20" s="215" t="s">
        <v>297</v>
      </c>
      <c r="B20" s="196"/>
      <c r="C20" s="196"/>
      <c r="D20" s="196"/>
      <c r="E20" s="196"/>
      <c r="F20" s="196"/>
      <c r="G20" s="196"/>
      <c r="H20" s="196"/>
      <c r="I20" s="196"/>
      <c r="J20" s="197"/>
    </row>
    <row r="21" spans="1:15" ht="14.5" x14ac:dyDescent="0.35">
      <c r="A21" s="13" t="s">
        <v>16</v>
      </c>
      <c r="B21" s="253" t="s">
        <v>20</v>
      </c>
      <c r="C21" s="254"/>
      <c r="D21" s="254"/>
      <c r="E21" s="254"/>
      <c r="F21" s="254"/>
      <c r="G21" s="14" t="s">
        <v>18</v>
      </c>
      <c r="H21" s="253" t="s">
        <v>192</v>
      </c>
      <c r="I21" s="254"/>
      <c r="J21" s="255"/>
    </row>
    <row r="22" spans="1:15" ht="14.5" x14ac:dyDescent="0.35">
      <c r="A22" s="15"/>
      <c r="B22" s="245" t="s">
        <v>20</v>
      </c>
      <c r="C22" s="246"/>
      <c r="D22" s="246"/>
      <c r="E22" s="246"/>
      <c r="F22" s="246"/>
      <c r="G22" s="8">
        <v>20</v>
      </c>
      <c r="H22" s="245" t="s">
        <v>192</v>
      </c>
      <c r="I22" s="246"/>
      <c r="J22" s="247"/>
      <c r="K22" s="54"/>
    </row>
    <row r="23" spans="1:15" ht="14.5" x14ac:dyDescent="0.35">
      <c r="A23" s="15"/>
      <c r="B23" s="245" t="s">
        <v>20</v>
      </c>
      <c r="C23" s="246"/>
      <c r="D23" s="246"/>
      <c r="E23" s="246"/>
      <c r="F23" s="246"/>
      <c r="G23" s="8">
        <v>30</v>
      </c>
      <c r="H23" s="245" t="s">
        <v>192</v>
      </c>
      <c r="I23" s="246"/>
      <c r="J23" s="247"/>
      <c r="K23" s="54">
        <f>+A22*G22</f>
        <v>0</v>
      </c>
      <c r="L23" s="54" t="str">
        <f t="shared" ref="L23" si="1">IF($E$6="40% of Units at 60% of Area Median Income","YES",IF($E$6="20% of Units at 50% of Area Median Income","YES",""))</f>
        <v>YES</v>
      </c>
    </row>
    <row r="24" spans="1:15" ht="14.5" x14ac:dyDescent="0.35">
      <c r="A24" s="15"/>
      <c r="B24" s="245" t="s">
        <v>20</v>
      </c>
      <c r="C24" s="246"/>
      <c r="D24" s="246"/>
      <c r="E24" s="246"/>
      <c r="F24" s="246"/>
      <c r="G24" s="8">
        <v>40</v>
      </c>
      <c r="H24" s="245" t="s">
        <v>192</v>
      </c>
      <c r="I24" s="246"/>
      <c r="J24" s="247"/>
      <c r="K24" s="54">
        <f t="shared" ref="K24:K29" si="2">+A23*G23</f>
        <v>0</v>
      </c>
    </row>
    <row r="25" spans="1:15" ht="14.5" x14ac:dyDescent="0.35">
      <c r="A25" s="15"/>
      <c r="B25" s="245" t="s">
        <v>20</v>
      </c>
      <c r="C25" s="246"/>
      <c r="D25" s="246"/>
      <c r="E25" s="246"/>
      <c r="F25" s="246"/>
      <c r="G25" s="8">
        <v>50</v>
      </c>
      <c r="H25" s="245" t="s">
        <v>192</v>
      </c>
      <c r="I25" s="246"/>
      <c r="J25" s="247"/>
      <c r="K25" s="54">
        <f t="shared" si="2"/>
        <v>0</v>
      </c>
    </row>
    <row r="26" spans="1:15" ht="15" customHeight="1" x14ac:dyDescent="0.35">
      <c r="A26" s="15"/>
      <c r="B26" s="245" t="s">
        <v>20</v>
      </c>
      <c r="C26" s="246"/>
      <c r="D26" s="246"/>
      <c r="E26" s="246"/>
      <c r="F26" s="246"/>
      <c r="G26" s="8">
        <v>60</v>
      </c>
      <c r="H26" s="245" t="s">
        <v>192</v>
      </c>
      <c r="I26" s="246"/>
      <c r="J26" s="247"/>
      <c r="K26" s="54">
        <f t="shared" si="2"/>
        <v>0</v>
      </c>
      <c r="O26" s="1" t="s">
        <v>201</v>
      </c>
    </row>
    <row r="27" spans="1:15" ht="15" customHeight="1" x14ac:dyDescent="0.35">
      <c r="A27" s="15"/>
      <c r="B27" s="245" t="s">
        <v>20</v>
      </c>
      <c r="C27" s="246"/>
      <c r="D27" s="246"/>
      <c r="E27" s="246"/>
      <c r="F27" s="246"/>
      <c r="G27" s="8">
        <v>70</v>
      </c>
      <c r="H27" s="245" t="s">
        <v>192</v>
      </c>
      <c r="I27" s="246"/>
      <c r="J27" s="247"/>
      <c r="K27" s="54">
        <f t="shared" si="2"/>
        <v>0</v>
      </c>
      <c r="O27" s="1" t="s">
        <v>202</v>
      </c>
    </row>
    <row r="28" spans="1:15" ht="14.5" x14ac:dyDescent="0.35">
      <c r="A28" s="15"/>
      <c r="B28" s="245" t="s">
        <v>20</v>
      </c>
      <c r="C28" s="246"/>
      <c r="D28" s="246"/>
      <c r="E28" s="246"/>
      <c r="F28" s="246"/>
      <c r="G28" s="8">
        <v>80</v>
      </c>
      <c r="H28" s="245" t="s">
        <v>192</v>
      </c>
      <c r="I28" s="246"/>
      <c r="J28" s="247"/>
      <c r="K28" s="54">
        <f t="shared" si="2"/>
        <v>0</v>
      </c>
      <c r="L28" s="54" t="str">
        <f t="shared" ref="L28:L29" si="3">IF($E$6="40% of Units at 60% of Area Median Income","YES",IF($E$6="20% of Units at 50% of Area Median Income","YES",""))</f>
        <v>YES</v>
      </c>
      <c r="O28" s="1" t="s">
        <v>203</v>
      </c>
    </row>
    <row r="29" spans="1:15" ht="15" customHeight="1" x14ac:dyDescent="0.35">
      <c r="A29" s="15"/>
      <c r="B29" s="61" t="s">
        <v>239</v>
      </c>
      <c r="C29" s="61"/>
      <c r="D29" s="61"/>
      <c r="E29" s="16"/>
      <c r="F29" s="17"/>
      <c r="G29" s="256" t="s">
        <v>240</v>
      </c>
      <c r="H29" s="257"/>
      <c r="I29" s="257"/>
      <c r="J29" s="258"/>
      <c r="K29" s="54">
        <f t="shared" si="2"/>
        <v>0</v>
      </c>
      <c r="L29" s="54" t="str">
        <f t="shared" si="3"/>
        <v>YES</v>
      </c>
      <c r="O29" s="1" t="s">
        <v>204</v>
      </c>
    </row>
    <row r="30" spans="1:15" ht="15" customHeight="1" thickBot="1" x14ac:dyDescent="0.4">
      <c r="A30" s="177">
        <f>SUM(A22:A29)</f>
        <v>0</v>
      </c>
      <c r="B30" s="259" t="s">
        <v>19</v>
      </c>
      <c r="C30" s="260"/>
      <c r="D30" s="260"/>
      <c r="E30" s="260"/>
      <c r="F30" s="260"/>
      <c r="G30" s="261"/>
      <c r="H30" s="262"/>
      <c r="I30" s="262"/>
      <c r="J30" s="263"/>
      <c r="K30" s="54"/>
      <c r="O30" s="1" t="s">
        <v>275</v>
      </c>
    </row>
    <row r="31" spans="1:15" s="54" customFormat="1" ht="6" customHeight="1" x14ac:dyDescent="0.35">
      <c r="A31" s="157"/>
      <c r="B31" s="158"/>
      <c r="C31" s="165"/>
      <c r="D31" s="165"/>
      <c r="E31" s="165"/>
      <c r="F31" s="165"/>
      <c r="G31" s="155"/>
      <c r="H31" s="155"/>
      <c r="I31" s="155"/>
      <c r="J31" s="156"/>
      <c r="K31" s="160"/>
      <c r="L31" s="166"/>
    </row>
    <row r="32" spans="1:15" ht="15" customHeight="1" thickBot="1" x14ac:dyDescent="0.35">
      <c r="A32" s="169"/>
      <c r="B32" s="264" t="s">
        <v>307</v>
      </c>
      <c r="C32" s="264"/>
      <c r="D32" s="264"/>
      <c r="E32" s="264"/>
      <c r="F32" s="264"/>
      <c r="G32" s="264"/>
      <c r="H32" s="264"/>
      <c r="I32" s="264"/>
      <c r="J32" s="265"/>
      <c r="K32" s="162"/>
      <c r="L32" s="163"/>
    </row>
    <row r="33" spans="1:15" s="54" customFormat="1" ht="3" customHeight="1" x14ac:dyDescent="0.35">
      <c r="A33" s="161"/>
      <c r="B33" s="147"/>
      <c r="C33" s="148"/>
      <c r="D33" s="147"/>
      <c r="E33" s="148"/>
      <c r="F33" s="148"/>
      <c r="G33" s="153"/>
      <c r="H33" s="153"/>
      <c r="I33" s="153"/>
      <c r="J33" s="154"/>
      <c r="K33" s="159"/>
      <c r="L33" s="159"/>
    </row>
    <row r="34" spans="1:15" ht="14.5" x14ac:dyDescent="0.35">
      <c r="A34" s="178" t="e">
        <f>IF(E6="40% of Units at 60% of Area Median Income",K36,IF(E6="20% of Units at 50% of Area Median Income",K36,""))</f>
        <v>#DIV/0!</v>
      </c>
      <c r="B34" s="149" t="s">
        <v>302</v>
      </c>
      <c r="C34" s="150"/>
      <c r="D34" s="150"/>
      <c r="E34" s="148"/>
      <c r="F34"/>
      <c r="G34" s="179" t="str">
        <f>IF(E6="40% of Units at 60% of Area Median Income","",IF(E6="20% of Units at 50% of Area Median Income","",K37))</f>
        <v/>
      </c>
      <c r="H34" s="145" t="s">
        <v>303</v>
      </c>
      <c r="I34" s="139"/>
      <c r="J34" s="140"/>
      <c r="K34" s="1">
        <f>SUM(K23:K32)</f>
        <v>0</v>
      </c>
      <c r="O34" s="18"/>
    </row>
    <row r="35" spans="1:15" ht="6" customHeight="1" x14ac:dyDescent="0.25">
      <c r="A35" s="58"/>
      <c r="B35" s="59"/>
      <c r="C35" s="59"/>
      <c r="D35" s="59"/>
      <c r="E35" s="59"/>
      <c r="F35" s="59"/>
      <c r="G35" s="59"/>
      <c r="H35" s="59"/>
      <c r="I35" s="59"/>
      <c r="J35" s="74"/>
      <c r="O35" s="18"/>
    </row>
    <row r="36" spans="1:15" ht="14.5" x14ac:dyDescent="0.35">
      <c r="A36" s="195" t="s">
        <v>21</v>
      </c>
      <c r="B36" s="196"/>
      <c r="C36" s="196"/>
      <c r="D36" s="196"/>
      <c r="E36" s="196"/>
      <c r="F36" s="196"/>
      <c r="G36" s="196"/>
      <c r="H36" s="196"/>
      <c r="I36" s="196"/>
      <c r="J36" s="197"/>
      <c r="K36" s="1" t="e">
        <f>+SUM(A23:A25)/SUM(A23:A26)</f>
        <v>#DIV/0!</v>
      </c>
    </row>
    <row r="37" spans="1:15" ht="15" customHeight="1" x14ac:dyDescent="0.35">
      <c r="A37" s="101" t="s">
        <v>24</v>
      </c>
      <c r="B37" s="59"/>
      <c r="C37" s="270" t="s">
        <v>22</v>
      </c>
      <c r="D37" s="196"/>
      <c r="E37" s="59"/>
      <c r="F37" s="115" t="s">
        <v>23</v>
      </c>
      <c r="G37" s="59"/>
      <c r="H37" s="59"/>
      <c r="I37" s="59"/>
      <c r="J37" s="74"/>
      <c r="K37" s="1" t="e">
        <f>+(K34/SUM(A22:A28))/100</f>
        <v>#DIV/0!</v>
      </c>
    </row>
    <row r="38" spans="1:15" ht="14.5" x14ac:dyDescent="0.35">
      <c r="A38" s="116"/>
      <c r="B38" s="68"/>
      <c r="C38" s="201"/>
      <c r="D38" s="216"/>
      <c r="E38" s="68"/>
      <c r="F38" s="55"/>
      <c r="G38" s="59"/>
      <c r="H38" s="59"/>
      <c r="I38" s="59"/>
      <c r="J38" s="74"/>
    </row>
    <row r="39" spans="1:15" ht="14.5" x14ac:dyDescent="0.35">
      <c r="A39" s="117"/>
      <c r="B39" s="68"/>
      <c r="C39" s="217"/>
      <c r="D39" s="219"/>
      <c r="E39" s="68"/>
      <c r="F39" s="56"/>
      <c r="G39" s="59"/>
      <c r="I39" s="59"/>
      <c r="J39" s="74"/>
    </row>
    <row r="40" spans="1:15" ht="14.25" customHeight="1" x14ac:dyDescent="0.35">
      <c r="A40" s="142" t="s">
        <v>299</v>
      </c>
      <c r="B40" s="143"/>
      <c r="C40" s="143"/>
      <c r="D40" s="143"/>
      <c r="E40" s="146"/>
      <c r="F40" s="199" t="s">
        <v>300</v>
      </c>
      <c r="G40" s="199"/>
      <c r="H40" s="199"/>
      <c r="I40" s="199"/>
      <c r="J40" s="146"/>
    </row>
    <row r="41" spans="1:15" ht="15" thickBot="1" x14ac:dyDescent="0.4">
      <c r="A41" s="151" t="s">
        <v>25</v>
      </c>
      <c r="B41" s="144"/>
      <c r="C41" s="144"/>
      <c r="D41" s="144"/>
      <c r="E41" s="52"/>
      <c r="G41" s="9"/>
      <c r="H41" s="59"/>
      <c r="I41" s="59"/>
      <c r="J41" s="74"/>
    </row>
    <row r="42" spans="1:15" ht="15" thickBot="1" x14ac:dyDescent="0.4">
      <c r="A42" s="242" t="s">
        <v>37</v>
      </c>
      <c r="B42" s="243"/>
      <c r="C42" s="243"/>
      <c r="D42" s="243"/>
      <c r="E42" s="243"/>
      <c r="F42" s="243"/>
      <c r="G42" s="243"/>
      <c r="H42" s="243"/>
      <c r="I42" s="243"/>
      <c r="J42" s="244"/>
    </row>
    <row r="43" spans="1:15" x14ac:dyDescent="0.25">
      <c r="A43" s="238"/>
      <c r="B43" s="239"/>
      <c r="C43" s="239"/>
      <c r="D43" s="239"/>
      <c r="E43" s="239"/>
      <c r="F43" s="239"/>
      <c r="G43" s="239"/>
      <c r="H43" s="239"/>
      <c r="I43" s="239"/>
      <c r="J43" s="240"/>
    </row>
    <row r="44" spans="1:15" x14ac:dyDescent="0.25">
      <c r="A44" s="76" t="s">
        <v>39</v>
      </c>
      <c r="B44" s="50"/>
      <c r="C44" s="68"/>
      <c r="D44" s="59" t="s">
        <v>276</v>
      </c>
      <c r="E44" s="68" t="s">
        <v>277</v>
      </c>
      <c r="F44" s="59" t="s">
        <v>278</v>
      </c>
      <c r="G44" s="59" t="s">
        <v>279</v>
      </c>
      <c r="H44" s="59"/>
      <c r="I44" s="239"/>
      <c r="J44" s="240"/>
    </row>
    <row r="45" spans="1:15" x14ac:dyDescent="0.25">
      <c r="A45" s="58"/>
      <c r="B45" s="59"/>
      <c r="C45" s="53" t="s">
        <v>38</v>
      </c>
      <c r="D45" s="55"/>
      <c r="E45" s="55"/>
      <c r="F45" s="55"/>
      <c r="G45" s="59"/>
      <c r="H45" s="60" t="s">
        <v>287</v>
      </c>
      <c r="I45" s="55"/>
      <c r="J45" s="74"/>
    </row>
    <row r="46" spans="1:15" ht="14.5" x14ac:dyDescent="0.35">
      <c r="A46" s="215" t="s">
        <v>212</v>
      </c>
      <c r="B46" s="196"/>
      <c r="C46" s="196"/>
      <c r="D46" s="196"/>
      <c r="E46" s="201"/>
      <c r="F46" s="216"/>
      <c r="G46" s="239" t="s">
        <v>40</v>
      </c>
      <c r="H46" s="239"/>
      <c r="I46" s="239"/>
      <c r="J46" s="240"/>
    </row>
    <row r="47" spans="1:15" x14ac:dyDescent="0.25">
      <c r="A47" s="203" t="s">
        <v>41</v>
      </c>
      <c r="B47" s="199"/>
      <c r="C47" s="199"/>
      <c r="D47" s="236"/>
      <c r="E47" s="236"/>
      <c r="F47" s="236"/>
      <c r="G47" s="236"/>
      <c r="H47" s="236"/>
      <c r="I47" s="236"/>
      <c r="J47" s="237"/>
    </row>
    <row r="48" spans="1:15" x14ac:dyDescent="0.25">
      <c r="A48" s="203" t="s">
        <v>42</v>
      </c>
      <c r="B48" s="199"/>
      <c r="C48" s="199"/>
      <c r="D48" s="235"/>
      <c r="E48" s="235"/>
      <c r="F48" s="235"/>
      <c r="G48" s="235"/>
      <c r="H48" s="235"/>
      <c r="I48" s="235"/>
      <c r="J48" s="241"/>
      <c r="O48" s="1" t="s">
        <v>26</v>
      </c>
    </row>
    <row r="49" spans="1:15" x14ac:dyDescent="0.25">
      <c r="A49" s="203" t="s">
        <v>5</v>
      </c>
      <c r="B49" s="199"/>
      <c r="C49" s="199"/>
      <c r="D49" s="235"/>
      <c r="E49" s="235"/>
      <c r="F49" s="235"/>
      <c r="G49" s="235"/>
      <c r="H49" s="59" t="s">
        <v>6</v>
      </c>
      <c r="I49" s="235"/>
      <c r="J49" s="241"/>
      <c r="O49" s="1" t="s">
        <v>27</v>
      </c>
    </row>
    <row r="50" spans="1:15" ht="15" customHeight="1" x14ac:dyDescent="0.25">
      <c r="A50" s="203" t="s">
        <v>43</v>
      </c>
      <c r="B50" s="199"/>
      <c r="C50" s="199"/>
      <c r="D50" s="235"/>
      <c r="E50" s="235"/>
      <c r="F50" s="235"/>
      <c r="G50" s="235"/>
      <c r="H50" s="59" t="s">
        <v>44</v>
      </c>
      <c r="I50" s="236"/>
      <c r="J50" s="237"/>
    </row>
    <row r="51" spans="1:15" x14ac:dyDescent="0.25">
      <c r="A51" s="238"/>
      <c r="B51" s="239"/>
      <c r="C51" s="239"/>
      <c r="D51" s="239"/>
      <c r="E51" s="239"/>
      <c r="F51" s="239"/>
      <c r="G51" s="239"/>
      <c r="H51" s="239"/>
      <c r="I51" s="239"/>
      <c r="J51" s="240"/>
    </row>
    <row r="52" spans="1:15" x14ac:dyDescent="0.25">
      <c r="A52" s="238" t="s">
        <v>45</v>
      </c>
      <c r="B52" s="239"/>
      <c r="C52" s="239"/>
      <c r="D52" s="239"/>
      <c r="E52" s="239"/>
      <c r="F52" s="239"/>
      <c r="G52" s="55"/>
      <c r="H52" s="239"/>
      <c r="I52" s="239"/>
      <c r="J52" s="240"/>
    </row>
    <row r="53" spans="1:15" ht="15" customHeight="1" thickBot="1" x14ac:dyDescent="0.3">
      <c r="A53" s="172"/>
      <c r="B53" s="171" t="s">
        <v>46</v>
      </c>
      <c r="C53" s="233"/>
      <c r="D53" s="233"/>
      <c r="E53" s="233"/>
      <c r="F53" s="233"/>
      <c r="G53" s="233"/>
      <c r="H53" s="233"/>
      <c r="I53" s="233"/>
      <c r="J53" s="234"/>
    </row>
    <row r="54" spans="1:15" x14ac:dyDescent="0.25">
      <c r="A54" s="170"/>
      <c r="B54" s="170"/>
      <c r="C54" s="170"/>
      <c r="D54" s="170"/>
      <c r="E54" s="170"/>
      <c r="F54" s="170"/>
      <c r="G54" s="170"/>
      <c r="H54" s="170"/>
      <c r="I54" s="170"/>
      <c r="J54" s="170"/>
    </row>
  </sheetData>
  <sheetProtection selectLockedCells="1"/>
  <customSheetViews>
    <customSheetView guid="{695F03B5-0B3D-4E57-8A17-B3ED482E0D20}" showPageBreaks="1" printArea="1" hiddenColumns="1" view="pageLayout" topLeftCell="A31">
      <selection activeCell="H8" sqref="H8"/>
      <pageMargins left="0.5" right="0.5" top="0.3" bottom="0.5" header="0" footer="0.3"/>
      <pageSetup orientation="portrait" r:id="rId1"/>
      <headerFooter>
        <oddFooter>&amp;L&amp;"Arial,Regular"&amp;8Revised 11/2015&amp;C&amp;"Arial,Regular"&amp;8Rental Development Project Application&amp;R&amp;"Arial,Regular"&amp;8Page 2 of 7</oddFooter>
      </headerFooter>
    </customSheetView>
  </customSheetViews>
  <mergeCells count="74">
    <mergeCell ref="B28:F28"/>
    <mergeCell ref="H28:J28"/>
    <mergeCell ref="H22:J22"/>
    <mergeCell ref="B18:F18"/>
    <mergeCell ref="A20:J20"/>
    <mergeCell ref="G18:J18"/>
    <mergeCell ref="F40:I40"/>
    <mergeCell ref="B27:F27"/>
    <mergeCell ref="H27:J27"/>
    <mergeCell ref="B21:F21"/>
    <mergeCell ref="H21:J21"/>
    <mergeCell ref="B25:F25"/>
    <mergeCell ref="B26:F26"/>
    <mergeCell ref="H25:J25"/>
    <mergeCell ref="H26:J26"/>
    <mergeCell ref="B23:F23"/>
    <mergeCell ref="H23:J23"/>
    <mergeCell ref="B24:F24"/>
    <mergeCell ref="H24:J24"/>
    <mergeCell ref="B22:F22"/>
    <mergeCell ref="C37:D37"/>
    <mergeCell ref="C38:D38"/>
    <mergeCell ref="G17:J17"/>
    <mergeCell ref="B13:F13"/>
    <mergeCell ref="B14:F14"/>
    <mergeCell ref="H13:J13"/>
    <mergeCell ref="H14:J14"/>
    <mergeCell ref="B15:F15"/>
    <mergeCell ref="H15:J15"/>
    <mergeCell ref="H16:J16"/>
    <mergeCell ref="B16:F16"/>
    <mergeCell ref="B17:F17"/>
    <mergeCell ref="C39:D39"/>
    <mergeCell ref="G29:J29"/>
    <mergeCell ref="B30:F30"/>
    <mergeCell ref="G30:J30"/>
    <mergeCell ref="A36:J36"/>
    <mergeCell ref="B32:J32"/>
    <mergeCell ref="H12:J12"/>
    <mergeCell ref="A4:J4"/>
    <mergeCell ref="A2:J2"/>
    <mergeCell ref="A3:J3"/>
    <mergeCell ref="B11:F11"/>
    <mergeCell ref="B12:F12"/>
    <mergeCell ref="A5:J5"/>
    <mergeCell ref="A8:J8"/>
    <mergeCell ref="B9:F9"/>
    <mergeCell ref="H9:J9"/>
    <mergeCell ref="B10:F10"/>
    <mergeCell ref="A1:J1"/>
    <mergeCell ref="H11:J11"/>
    <mergeCell ref="H10:J10"/>
    <mergeCell ref="E6:I6"/>
    <mergeCell ref="A7:J7"/>
    <mergeCell ref="A42:J42"/>
    <mergeCell ref="A43:J43"/>
    <mergeCell ref="I44:J44"/>
    <mergeCell ref="A46:D46"/>
    <mergeCell ref="E46:F46"/>
    <mergeCell ref="G46:J46"/>
    <mergeCell ref="A47:C47"/>
    <mergeCell ref="D47:J47"/>
    <mergeCell ref="A48:C48"/>
    <mergeCell ref="D48:J48"/>
    <mergeCell ref="A49:C49"/>
    <mergeCell ref="D49:G49"/>
    <mergeCell ref="I49:J49"/>
    <mergeCell ref="C53:J53"/>
    <mergeCell ref="A50:C50"/>
    <mergeCell ref="D50:G50"/>
    <mergeCell ref="I50:J50"/>
    <mergeCell ref="A51:J51"/>
    <mergeCell ref="A52:F52"/>
    <mergeCell ref="H52:J52"/>
  </mergeCells>
  <conditionalFormatting sqref="A10">
    <cfRule type="expression" dxfId="13" priority="8">
      <formula>K10="YES"</formula>
    </cfRule>
    <cfRule type="expression" dxfId="12" priority="14">
      <formula>K10="YES"</formula>
    </cfRule>
  </conditionalFormatting>
  <conditionalFormatting sqref="A15">
    <cfRule type="expression" dxfId="11" priority="7">
      <formula>K15="YES"</formula>
    </cfRule>
    <cfRule type="expression" dxfId="10" priority="13">
      <formula>K15="YES"</formula>
    </cfRule>
  </conditionalFormatting>
  <conditionalFormatting sqref="A16">
    <cfRule type="expression" dxfId="9" priority="6">
      <formula>K16="YES"</formula>
    </cfRule>
    <cfRule type="expression" dxfId="8" priority="12">
      <formula>K16="YES"</formula>
    </cfRule>
  </conditionalFormatting>
  <conditionalFormatting sqref="A22">
    <cfRule type="expression" dxfId="7" priority="5">
      <formula>L23="YES"</formula>
    </cfRule>
    <cfRule type="expression" dxfId="6" priority="11">
      <formula>L23="YES"</formula>
    </cfRule>
  </conditionalFormatting>
  <conditionalFormatting sqref="A27">
    <cfRule type="expression" dxfId="5" priority="4">
      <formula>L28="YES"</formula>
    </cfRule>
    <cfRule type="expression" dxfId="4" priority="10">
      <formula>L28="YES"</formula>
    </cfRule>
  </conditionalFormatting>
  <conditionalFormatting sqref="A28">
    <cfRule type="expression" dxfId="3" priority="3">
      <formula>L29="YES"</formula>
    </cfRule>
    <cfRule type="expression" dxfId="2" priority="9">
      <formula>L29="YES"</formula>
    </cfRule>
  </conditionalFormatting>
  <conditionalFormatting sqref="A17">
    <cfRule type="expression" dxfId="1" priority="2">
      <formula>E6="Average Income Election"</formula>
    </cfRule>
  </conditionalFormatting>
  <conditionalFormatting sqref="A29">
    <cfRule type="expression" dxfId="0" priority="1">
      <formula>E6="Average Income Election"</formula>
    </cfRule>
  </conditionalFormatting>
  <dataValidations count="4">
    <dataValidation type="list" allowBlank="1" showInputMessage="1" showErrorMessage="1" sqref="E7:I7" xr:uid="{00000000-0002-0000-0100-000000000000}">
      <formula1>$O$7:$O$8</formula1>
    </dataValidation>
    <dataValidation type="list" allowBlank="1" showInputMessage="1" showErrorMessage="1" sqref="C38:D39" xr:uid="{00000000-0002-0000-0100-000001000000}">
      <formula1>$O$26:$O$30</formula1>
    </dataValidation>
    <dataValidation type="list" allowBlank="1" showInputMessage="1" showErrorMessage="1" sqref="G52 E40 J40" xr:uid="{00000000-0002-0000-0100-000002000000}">
      <formula1>$O$48:$O$49</formula1>
    </dataValidation>
    <dataValidation type="list" allowBlank="1" showInputMessage="1" showErrorMessage="1" sqref="E6:I6" xr:uid="{00000000-0002-0000-0100-000003000000}">
      <formula1>$O$7:$O$9</formula1>
    </dataValidation>
  </dataValidations>
  <pageMargins left="0.5" right="0.5" top="0.3" bottom="0.5" header="0" footer="0.3"/>
  <pageSetup orientation="portrait" r:id="rId2"/>
  <headerFooter>
    <oddFooter>&amp;L&amp;8Revised 10/2020&amp;C&amp;8Universal Rental Development Application&amp;R&amp;8Page 2 of 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108" r:id="rId5" name="Check Box 12">
              <controlPr defaultSize="0" autoFill="0" autoLine="0" autoPict="0">
                <anchor moveWithCells="1">
                  <from>
                    <xdr:col>3</xdr:col>
                    <xdr:colOff>457200</xdr:colOff>
                    <xdr:row>42</xdr:row>
                    <xdr:rowOff>127000</xdr:rowOff>
                  </from>
                  <to>
                    <xdr:col>4</xdr:col>
                    <xdr:colOff>69850</xdr:colOff>
                    <xdr:row>44</xdr:row>
                    <xdr:rowOff>19050</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2</xdr:col>
                    <xdr:colOff>438150</xdr:colOff>
                    <xdr:row>42</xdr:row>
                    <xdr:rowOff>127000</xdr:rowOff>
                  </from>
                  <to>
                    <xdr:col>3</xdr:col>
                    <xdr:colOff>50800</xdr:colOff>
                    <xdr:row>44</xdr:row>
                    <xdr:rowOff>19050</xdr:rowOff>
                  </to>
                </anchor>
              </controlPr>
            </control>
          </mc:Choice>
        </mc:AlternateContent>
        <mc:AlternateContent xmlns:mc="http://schemas.openxmlformats.org/markup-compatibility/2006">
          <mc:Choice Requires="x14">
            <control shapeId="4115" r:id="rId7" name="Check Box 19">
              <controlPr defaultSize="0" autoFill="0" autoLine="0" autoPict="0">
                <anchor moveWithCells="1">
                  <from>
                    <xdr:col>4</xdr:col>
                    <xdr:colOff>450850</xdr:colOff>
                    <xdr:row>42</xdr:row>
                    <xdr:rowOff>133350</xdr:rowOff>
                  </from>
                  <to>
                    <xdr:col>5</xdr:col>
                    <xdr:colOff>50800</xdr:colOff>
                    <xdr:row>44</xdr:row>
                    <xdr:rowOff>31750</xdr:rowOff>
                  </to>
                </anchor>
              </controlPr>
            </control>
          </mc:Choice>
        </mc:AlternateContent>
        <mc:AlternateContent xmlns:mc="http://schemas.openxmlformats.org/markup-compatibility/2006">
          <mc:Choice Requires="x14">
            <control shapeId="4116" r:id="rId8" name="Check Box 20">
              <controlPr defaultSize="0" autoFill="0" autoLine="0" autoPict="0">
                <anchor moveWithCells="1">
                  <from>
                    <xdr:col>2</xdr:col>
                    <xdr:colOff>50800</xdr:colOff>
                    <xdr:row>43</xdr:row>
                    <xdr:rowOff>146050</xdr:rowOff>
                  </from>
                  <to>
                    <xdr:col>2</xdr:col>
                    <xdr:colOff>317500</xdr:colOff>
                    <xdr:row>45</xdr:row>
                    <xdr:rowOff>31750</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from>
                    <xdr:col>5</xdr:col>
                    <xdr:colOff>412750</xdr:colOff>
                    <xdr:row>42</xdr:row>
                    <xdr:rowOff>133350</xdr:rowOff>
                  </from>
                  <to>
                    <xdr:col>6</xdr:col>
                    <xdr:colOff>19050</xdr:colOff>
                    <xdr:row>44</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6"/>
  <sheetViews>
    <sheetView zoomScaleNormal="100" workbookViewId="0">
      <selection activeCell="I53" sqref="I53:J53"/>
    </sheetView>
  </sheetViews>
  <sheetFormatPr defaultColWidth="9.1796875" defaultRowHeight="12.5" x14ac:dyDescent="0.25"/>
  <cols>
    <col min="1" max="4" width="9.1796875" style="1"/>
    <col min="5" max="5" width="10" style="1" customWidth="1"/>
    <col min="6" max="10" width="9.1796875" style="1"/>
    <col min="11" max="11" width="0" style="1" hidden="1" customWidth="1"/>
    <col min="12" max="14" width="9.1796875" style="1"/>
    <col min="15" max="15" width="9.1796875" style="1" customWidth="1"/>
    <col min="16" max="16384" width="9.1796875" style="1"/>
  </cols>
  <sheetData>
    <row r="1" spans="1:11" ht="15" thickBot="1" x14ac:dyDescent="0.4">
      <c r="A1" s="242" t="s">
        <v>280</v>
      </c>
      <c r="B1" s="243"/>
      <c r="C1" s="243"/>
      <c r="D1" s="243"/>
      <c r="E1" s="243"/>
      <c r="F1" s="243"/>
      <c r="G1" s="243"/>
      <c r="H1" s="243"/>
      <c r="I1" s="243"/>
      <c r="J1" s="244"/>
    </row>
    <row r="2" spans="1:11" s="31" customFormat="1" ht="5.25" customHeight="1" x14ac:dyDescent="0.25">
      <c r="A2" s="58"/>
      <c r="B2" s="53"/>
      <c r="C2" s="68"/>
      <c r="D2" s="68"/>
      <c r="E2" s="68"/>
      <c r="F2" s="68"/>
      <c r="G2" s="68"/>
      <c r="H2" s="68"/>
      <c r="I2" s="68"/>
      <c r="J2" s="84"/>
    </row>
    <row r="3" spans="1:11" ht="13" x14ac:dyDescent="0.3">
      <c r="A3" s="58" t="s">
        <v>47</v>
      </c>
      <c r="B3" s="59"/>
      <c r="C3" s="59" t="s">
        <v>48</v>
      </c>
      <c r="D3" s="55"/>
      <c r="E3" s="85" t="s">
        <v>49</v>
      </c>
      <c r="F3" s="59" t="s">
        <v>50</v>
      </c>
      <c r="G3" s="59"/>
      <c r="H3" s="55"/>
      <c r="I3" s="59"/>
      <c r="J3" s="74"/>
    </row>
    <row r="4" spans="1:11" ht="9" customHeight="1" x14ac:dyDescent="0.25">
      <c r="A4" s="238"/>
      <c r="B4" s="239"/>
      <c r="C4" s="239"/>
      <c r="D4" s="239"/>
      <c r="E4" s="239"/>
      <c r="F4" s="239"/>
      <c r="G4" s="239"/>
      <c r="H4" s="239"/>
      <c r="I4" s="239"/>
      <c r="J4" s="240"/>
    </row>
    <row r="5" spans="1:11" x14ac:dyDescent="0.25">
      <c r="A5" s="276" t="s">
        <v>51</v>
      </c>
      <c r="B5" s="277"/>
      <c r="C5" s="277"/>
      <c r="D5" s="277"/>
      <c r="E5" s="277"/>
      <c r="F5" s="55"/>
      <c r="G5" s="59" t="s">
        <v>52</v>
      </c>
      <c r="H5" s="236"/>
      <c r="I5" s="236"/>
      <c r="J5" s="237"/>
    </row>
    <row r="6" spans="1:11" x14ac:dyDescent="0.25">
      <c r="A6" s="203" t="s">
        <v>53</v>
      </c>
      <c r="B6" s="199"/>
      <c r="C6" s="199"/>
      <c r="D6" s="199"/>
      <c r="E6" s="199"/>
      <c r="F6" s="56"/>
      <c r="G6" s="59" t="s">
        <v>54</v>
      </c>
      <c r="H6" s="235"/>
      <c r="I6" s="235"/>
      <c r="J6" s="241"/>
    </row>
    <row r="7" spans="1:11" x14ac:dyDescent="0.25">
      <c r="A7" s="203" t="s">
        <v>55</v>
      </c>
      <c r="B7" s="199"/>
      <c r="C7" s="199"/>
      <c r="D7" s="199"/>
      <c r="E7" s="199"/>
      <c r="F7" s="236"/>
      <c r="G7" s="236"/>
      <c r="H7" s="239" t="s">
        <v>40</v>
      </c>
      <c r="I7" s="239"/>
      <c r="J7" s="240"/>
    </row>
    <row r="8" spans="1:11" x14ac:dyDescent="0.25">
      <c r="A8" s="238" t="s">
        <v>56</v>
      </c>
      <c r="B8" s="239"/>
      <c r="C8" s="239"/>
      <c r="D8" s="239"/>
      <c r="E8" s="239"/>
      <c r="F8" s="56"/>
      <c r="G8" s="59"/>
      <c r="H8" s="59"/>
      <c r="I8" s="59"/>
      <c r="J8" s="74"/>
    </row>
    <row r="9" spans="1:11" x14ac:dyDescent="0.25">
      <c r="A9" s="238" t="s">
        <v>57</v>
      </c>
      <c r="B9" s="239"/>
      <c r="C9" s="239"/>
      <c r="D9" s="239"/>
      <c r="E9" s="239"/>
      <c r="F9" s="56"/>
      <c r="G9" s="59"/>
      <c r="H9" s="59"/>
      <c r="I9" s="59"/>
      <c r="J9" s="74"/>
    </row>
    <row r="10" spans="1:11" x14ac:dyDescent="0.25">
      <c r="A10" s="238" t="s">
        <v>58</v>
      </c>
      <c r="B10" s="239"/>
      <c r="C10" s="239"/>
      <c r="D10" s="239"/>
      <c r="E10" s="239"/>
      <c r="F10" s="56"/>
      <c r="G10" s="59"/>
      <c r="H10" s="59"/>
      <c r="I10" s="59"/>
      <c r="J10" s="74"/>
    </row>
    <row r="11" spans="1:11" x14ac:dyDescent="0.25">
      <c r="A11" s="203" t="s">
        <v>59</v>
      </c>
      <c r="B11" s="199"/>
      <c r="C11" s="199"/>
      <c r="D11" s="199"/>
      <c r="E11" s="199"/>
      <c r="F11" s="236"/>
      <c r="G11" s="236"/>
      <c r="H11" s="236"/>
      <c r="I11" s="236"/>
      <c r="J11" s="237"/>
    </row>
    <row r="12" spans="1:11" ht="12.75" customHeight="1" x14ac:dyDescent="0.25">
      <c r="A12" s="203" t="s">
        <v>60</v>
      </c>
      <c r="B12" s="199"/>
      <c r="C12" s="199"/>
      <c r="D12" s="199"/>
      <c r="E12" s="199"/>
      <c r="F12" s="235"/>
      <c r="G12" s="235"/>
      <c r="H12" s="235"/>
      <c r="I12" s="235"/>
      <c r="J12" s="241"/>
    </row>
    <row r="13" spans="1:11" s="35" customFormat="1" ht="6" customHeight="1" thickBot="1" x14ac:dyDescent="0.3">
      <c r="A13" s="48"/>
      <c r="B13" s="53"/>
      <c r="C13" s="53"/>
      <c r="D13" s="53"/>
      <c r="E13" s="53"/>
      <c r="F13" s="68"/>
      <c r="G13" s="68"/>
      <c r="H13" s="68"/>
      <c r="I13" s="68"/>
      <c r="J13" s="84"/>
    </row>
    <row r="14" spans="1:11" ht="14.5" thickBot="1" x14ac:dyDescent="0.35">
      <c r="A14" s="281" t="s">
        <v>260</v>
      </c>
      <c r="B14" s="282"/>
      <c r="C14" s="282"/>
      <c r="D14" s="282"/>
      <c r="E14" s="282"/>
      <c r="F14" s="282"/>
      <c r="G14" s="282"/>
      <c r="H14" s="282"/>
      <c r="I14" s="282"/>
      <c r="J14" s="283"/>
      <c r="K14" s="1" t="s">
        <v>305</v>
      </c>
    </row>
    <row r="15" spans="1:11" ht="24.75" customHeight="1" thickBot="1" x14ac:dyDescent="0.4">
      <c r="A15" s="215"/>
      <c r="B15" s="196"/>
      <c r="C15" s="196"/>
      <c r="D15" s="78" t="s">
        <v>62</v>
      </c>
      <c r="E15" s="79" t="s">
        <v>63</v>
      </c>
      <c r="F15" s="79" t="s">
        <v>64</v>
      </c>
      <c r="G15" s="80" t="s">
        <v>65</v>
      </c>
      <c r="H15" s="80" t="s">
        <v>66</v>
      </c>
      <c r="I15" s="81" t="s">
        <v>67</v>
      </c>
      <c r="J15" s="82" t="s">
        <v>281</v>
      </c>
      <c r="K15" s="1" t="s">
        <v>306</v>
      </c>
    </row>
    <row r="16" spans="1:11" ht="13" thickBot="1" x14ac:dyDescent="0.3">
      <c r="A16" s="278" t="s">
        <v>68</v>
      </c>
      <c r="B16" s="279"/>
      <c r="C16" s="280"/>
      <c r="D16" s="12" t="s">
        <v>213</v>
      </c>
      <c r="E16" s="10" t="s">
        <v>214</v>
      </c>
      <c r="F16" s="10" t="s">
        <v>214</v>
      </c>
      <c r="G16" s="10" t="s">
        <v>214</v>
      </c>
      <c r="H16" s="7"/>
      <c r="I16" s="7"/>
      <c r="J16" s="180">
        <f>SUM(E16:G16)</f>
        <v>0</v>
      </c>
    </row>
    <row r="17" spans="1:10" ht="25.5" customHeight="1" thickBot="1" x14ac:dyDescent="0.3">
      <c r="A17" s="284" t="s">
        <v>69</v>
      </c>
      <c r="B17" s="285"/>
      <c r="C17" s="286"/>
      <c r="D17" s="4"/>
      <c r="E17" s="11" t="s">
        <v>75</v>
      </c>
      <c r="F17" s="11" t="s">
        <v>75</v>
      </c>
      <c r="G17" s="11" t="s">
        <v>75</v>
      </c>
      <c r="H17" s="11" t="s">
        <v>76</v>
      </c>
      <c r="I17" s="11" t="s">
        <v>77</v>
      </c>
      <c r="J17" s="181">
        <f>SUM(E17:I17)</f>
        <v>0</v>
      </c>
    </row>
    <row r="18" spans="1:10" ht="13" thickBot="1" x14ac:dyDescent="0.3">
      <c r="A18" s="287" t="s">
        <v>70</v>
      </c>
      <c r="B18" s="288"/>
      <c r="C18" s="289"/>
      <c r="D18" s="12" t="s">
        <v>213</v>
      </c>
      <c r="E18" s="63"/>
      <c r="F18" s="63"/>
      <c r="G18" s="62" t="s">
        <v>213</v>
      </c>
      <c r="H18" s="63"/>
      <c r="I18" s="63"/>
      <c r="J18" s="181" t="e">
        <f>G18+D18</f>
        <v>#VALUE!</v>
      </c>
    </row>
    <row r="19" spans="1:10" ht="24.75" customHeight="1" thickBot="1" x14ac:dyDescent="0.3">
      <c r="A19" s="290" t="s">
        <v>71</v>
      </c>
      <c r="B19" s="291"/>
      <c r="C19" s="292"/>
      <c r="D19" s="5"/>
      <c r="E19" s="6"/>
      <c r="F19" s="6"/>
      <c r="G19" s="11" t="s">
        <v>76</v>
      </c>
      <c r="H19" s="11" t="s">
        <v>76</v>
      </c>
      <c r="I19" s="11" t="s">
        <v>76</v>
      </c>
      <c r="J19" s="182">
        <f>SUM(G19:I19)</f>
        <v>0</v>
      </c>
    </row>
    <row r="20" spans="1:10" x14ac:dyDescent="0.25">
      <c r="A20" s="203" t="s">
        <v>72</v>
      </c>
      <c r="B20" s="199"/>
      <c r="C20" s="199"/>
      <c r="D20" s="204"/>
      <c r="E20" s="185" t="str">
        <f t="shared" ref="E20:G21" si="0">E16</f>
        <v>[# of units]</v>
      </c>
      <c r="F20" s="186" t="str">
        <f t="shared" si="0"/>
        <v>[# of units]</v>
      </c>
      <c r="G20" s="186" t="str">
        <f t="shared" si="0"/>
        <v>[# of units]</v>
      </c>
      <c r="H20" s="7"/>
      <c r="I20" s="7"/>
      <c r="J20" s="180">
        <f>J16</f>
        <v>0</v>
      </c>
    </row>
    <row r="21" spans="1:10" ht="13" thickBot="1" x14ac:dyDescent="0.3">
      <c r="A21" s="203" t="s">
        <v>73</v>
      </c>
      <c r="B21" s="199"/>
      <c r="C21" s="199"/>
      <c r="D21" s="204"/>
      <c r="E21" s="176" t="str">
        <f t="shared" si="0"/>
        <v>Sq. Ft</v>
      </c>
      <c r="F21" s="183" t="str">
        <f t="shared" si="0"/>
        <v>Sq. Ft</v>
      </c>
      <c r="G21" s="183" t="str">
        <f t="shared" si="0"/>
        <v>Sq. Ft</v>
      </c>
      <c r="H21" s="184" t="e">
        <f>SUM(H17+H19)</f>
        <v>#VALUE!</v>
      </c>
      <c r="I21" s="184" t="e">
        <f>I17+I19</f>
        <v>#VALUE!</v>
      </c>
      <c r="J21" s="182" t="e">
        <f>SUM(E21:I21)</f>
        <v>#VALUE!</v>
      </c>
    </row>
    <row r="22" spans="1:10" ht="7.5" customHeight="1" x14ac:dyDescent="0.25">
      <c r="A22" s="238"/>
      <c r="B22" s="239"/>
      <c r="C22" s="239"/>
      <c r="D22" s="239"/>
      <c r="E22" s="239"/>
      <c r="F22" s="239"/>
      <c r="G22" s="239"/>
      <c r="H22" s="239"/>
      <c r="I22" s="239"/>
      <c r="J22" s="240"/>
    </row>
    <row r="23" spans="1:10" x14ac:dyDescent="0.25">
      <c r="A23" s="276" t="s">
        <v>79</v>
      </c>
      <c r="B23" s="277"/>
      <c r="C23" s="277"/>
      <c r="D23" s="277"/>
      <c r="E23" s="55"/>
      <c r="F23" s="59"/>
      <c r="G23" s="277" t="s">
        <v>80</v>
      </c>
      <c r="H23" s="277"/>
      <c r="I23" s="277"/>
      <c r="J23" s="77"/>
    </row>
    <row r="24" spans="1:10" ht="6.75" customHeight="1" x14ac:dyDescent="0.25">
      <c r="A24" s="86"/>
      <c r="B24" s="44"/>
      <c r="C24" s="44"/>
      <c r="D24" s="44"/>
      <c r="E24" s="44"/>
      <c r="F24" s="44"/>
      <c r="G24" s="44"/>
      <c r="H24" s="44"/>
      <c r="I24" s="44"/>
      <c r="J24" s="87"/>
    </row>
    <row r="25" spans="1:10" x14ac:dyDescent="0.25">
      <c r="A25" s="293" t="s">
        <v>81</v>
      </c>
      <c r="B25" s="294"/>
      <c r="C25" s="294"/>
      <c r="D25" s="294"/>
      <c r="E25" s="294"/>
      <c r="F25" s="294"/>
      <c r="G25" s="294"/>
      <c r="H25" s="294"/>
      <c r="I25" s="294"/>
      <c r="J25" s="295"/>
    </row>
    <row r="26" spans="1:10" s="43" customFormat="1" ht="6" customHeight="1" x14ac:dyDescent="0.25">
      <c r="A26" s="86"/>
      <c r="B26" s="44"/>
      <c r="C26" s="44"/>
      <c r="D26" s="44"/>
      <c r="E26" s="44"/>
      <c r="F26" s="44"/>
      <c r="G26" s="44"/>
      <c r="H26" s="44"/>
      <c r="I26" s="44"/>
      <c r="J26" s="87"/>
    </row>
    <row r="27" spans="1:10" s="43" customFormat="1" ht="13.5" customHeight="1" x14ac:dyDescent="0.25">
      <c r="A27" s="86"/>
      <c r="B27" s="44"/>
      <c r="C27" s="44"/>
      <c r="D27" s="44"/>
      <c r="E27" s="44"/>
      <c r="F27" s="44"/>
      <c r="G27" s="44"/>
      <c r="H27" s="44"/>
      <c r="I27" s="44"/>
      <c r="J27" s="87"/>
    </row>
    <row r="28" spans="1:10" s="43" customFormat="1" ht="9" customHeight="1" x14ac:dyDescent="0.25">
      <c r="A28" s="86"/>
      <c r="B28" s="44"/>
      <c r="C28" s="44"/>
      <c r="D28" s="44"/>
      <c r="E28" s="44"/>
      <c r="F28" s="44"/>
      <c r="G28" s="44"/>
      <c r="H28" s="44"/>
      <c r="I28" s="44"/>
      <c r="J28" s="87"/>
    </row>
    <row r="29" spans="1:10" s="43" customFormat="1" ht="9.75" customHeight="1" x14ac:dyDescent="0.25">
      <c r="A29" s="86"/>
      <c r="B29" s="44"/>
      <c r="C29" s="44"/>
      <c r="D29" s="44"/>
      <c r="E29" s="44"/>
      <c r="F29" s="44"/>
      <c r="G29" s="44"/>
      <c r="H29" s="44"/>
      <c r="I29" s="44"/>
      <c r="J29" s="87"/>
    </row>
    <row r="30" spans="1:10" s="43" customFormat="1" ht="15" customHeight="1" x14ac:dyDescent="0.25">
      <c r="A30" s="86"/>
      <c r="B30" s="44"/>
      <c r="C30" s="44"/>
      <c r="D30" s="44"/>
      <c r="E30" s="44"/>
      <c r="F30" s="44"/>
      <c r="G30" s="44"/>
      <c r="H30" s="44"/>
      <c r="I30" s="296"/>
      <c r="J30" s="297"/>
    </row>
    <row r="31" spans="1:10" s="43" customFormat="1" ht="6.75" customHeight="1" x14ac:dyDescent="0.25">
      <c r="A31" s="293"/>
      <c r="B31" s="294"/>
      <c r="C31" s="294"/>
      <c r="D31" s="294"/>
      <c r="E31" s="294"/>
      <c r="F31" s="294"/>
      <c r="G31" s="294"/>
      <c r="H31" s="294"/>
      <c r="I31" s="294"/>
      <c r="J31" s="295"/>
    </row>
    <row r="32" spans="1:10" x14ac:dyDescent="0.25">
      <c r="A32" s="298" t="s">
        <v>82</v>
      </c>
      <c r="B32" s="299"/>
      <c r="C32" s="296"/>
      <c r="D32" s="296"/>
      <c r="E32" s="296"/>
      <c r="F32" s="44" t="s">
        <v>83</v>
      </c>
      <c r="G32" s="44"/>
      <c r="H32" s="296"/>
      <c r="I32" s="296"/>
      <c r="J32" s="297"/>
    </row>
    <row r="33" spans="1:10" x14ac:dyDescent="0.25">
      <c r="A33" s="298" t="s">
        <v>84</v>
      </c>
      <c r="B33" s="299"/>
      <c r="C33" s="300"/>
      <c r="D33" s="300"/>
      <c r="E33" s="300"/>
      <c r="F33" s="44"/>
      <c r="G33" s="44"/>
      <c r="H33" s="44"/>
      <c r="I33" s="44"/>
      <c r="J33" s="87"/>
    </row>
    <row r="34" spans="1:10" s="54" customFormat="1" ht="6" customHeight="1" thickBot="1" x14ac:dyDescent="0.3">
      <c r="A34" s="88"/>
      <c r="B34" s="89"/>
      <c r="C34" s="83"/>
      <c r="D34" s="83"/>
      <c r="E34" s="83"/>
      <c r="F34" s="44"/>
      <c r="G34" s="44"/>
      <c r="H34" s="44"/>
      <c r="I34" s="44"/>
      <c r="J34" s="87"/>
    </row>
    <row r="35" spans="1:10" ht="14.5" thickBot="1" x14ac:dyDescent="0.35">
      <c r="A35" s="281" t="s">
        <v>261</v>
      </c>
      <c r="B35" s="282"/>
      <c r="C35" s="282"/>
      <c r="D35" s="301"/>
      <c r="E35" s="301"/>
      <c r="F35" s="301"/>
      <c r="G35" s="301"/>
      <c r="H35" s="301"/>
      <c r="I35" s="301"/>
      <c r="J35" s="302"/>
    </row>
    <row r="36" spans="1:10" ht="12" customHeight="1" x14ac:dyDescent="0.3">
      <c r="A36" s="90"/>
      <c r="B36" s="36"/>
      <c r="C36" s="36"/>
      <c r="D36" s="303" t="s">
        <v>62</v>
      </c>
      <c r="E36" s="305" t="s">
        <v>263</v>
      </c>
      <c r="F36" s="305" t="s">
        <v>264</v>
      </c>
      <c r="G36" s="307" t="s">
        <v>65</v>
      </c>
      <c r="H36" s="307" t="s">
        <v>66</v>
      </c>
      <c r="I36" s="309" t="s">
        <v>67</v>
      </c>
      <c r="J36" s="311" t="s">
        <v>262</v>
      </c>
    </row>
    <row r="37" spans="1:10" ht="12" customHeight="1" thickBot="1" x14ac:dyDescent="0.4">
      <c r="A37" s="215"/>
      <c r="B37" s="196"/>
      <c r="C37" s="196"/>
      <c r="D37" s="304"/>
      <c r="E37" s="306"/>
      <c r="F37" s="306"/>
      <c r="G37" s="308"/>
      <c r="H37" s="308"/>
      <c r="I37" s="310"/>
      <c r="J37" s="312"/>
    </row>
    <row r="38" spans="1:10" x14ac:dyDescent="0.25">
      <c r="A38" s="313" t="s">
        <v>68</v>
      </c>
      <c r="B38" s="314"/>
      <c r="C38" s="314"/>
      <c r="D38" s="39" t="s">
        <v>213</v>
      </c>
      <c r="E38" s="40" t="s">
        <v>214</v>
      </c>
      <c r="F38" s="40" t="s">
        <v>74</v>
      </c>
      <c r="G38" s="40" t="s">
        <v>74</v>
      </c>
      <c r="H38" s="41"/>
      <c r="I38" s="41"/>
      <c r="J38" s="187">
        <f>SUM(E38:G38)</f>
        <v>0</v>
      </c>
    </row>
    <row r="39" spans="1:10" ht="25.5" customHeight="1" x14ac:dyDescent="0.25">
      <c r="A39" s="249" t="s">
        <v>69</v>
      </c>
      <c r="B39" s="315"/>
      <c r="C39" s="315"/>
      <c r="D39" s="4"/>
      <c r="E39" s="11" t="s">
        <v>75</v>
      </c>
      <c r="F39" s="11" t="s">
        <v>75</v>
      </c>
      <c r="G39" s="11" t="s">
        <v>75</v>
      </c>
      <c r="H39" s="11" t="s">
        <v>76</v>
      </c>
      <c r="I39" s="11" t="s">
        <v>77</v>
      </c>
      <c r="J39" s="181">
        <f>SUM(E39:I39)</f>
        <v>0</v>
      </c>
    </row>
    <row r="40" spans="1:10" x14ac:dyDescent="0.25">
      <c r="A40" s="238" t="s">
        <v>70</v>
      </c>
      <c r="B40" s="239"/>
      <c r="C40" s="239"/>
      <c r="D40" s="15" t="s">
        <v>78</v>
      </c>
      <c r="E40" s="63"/>
      <c r="F40" s="63"/>
      <c r="G40" s="62" t="s">
        <v>78</v>
      </c>
      <c r="H40" s="63"/>
      <c r="I40" s="63"/>
      <c r="J40" s="181" t="e">
        <f>G40+D40</f>
        <v>#VALUE!</v>
      </c>
    </row>
    <row r="41" spans="1:10" ht="27.75" customHeight="1" thickBot="1" x14ac:dyDescent="0.3">
      <c r="A41" s="316" t="s">
        <v>71</v>
      </c>
      <c r="B41" s="317"/>
      <c r="C41" s="317"/>
      <c r="D41" s="5"/>
      <c r="E41" s="6"/>
      <c r="F41" s="6"/>
      <c r="G41" s="37" t="s">
        <v>76</v>
      </c>
      <c r="H41" s="37" t="s">
        <v>76</v>
      </c>
      <c r="I41" s="37" t="s">
        <v>76</v>
      </c>
      <c r="J41" s="182">
        <f>SUM(G41:I41)</f>
        <v>0</v>
      </c>
    </row>
    <row r="42" spans="1:10" ht="13" thickBot="1" x14ac:dyDescent="0.3">
      <c r="A42" s="203" t="s">
        <v>72</v>
      </c>
      <c r="B42" s="199"/>
      <c r="C42" s="199"/>
      <c r="D42" s="199"/>
      <c r="E42" s="190" t="str">
        <f t="shared" ref="E42:G43" si="1">E38</f>
        <v>[# of units]</v>
      </c>
      <c r="F42" s="191" t="str">
        <f t="shared" si="1"/>
        <v># of units</v>
      </c>
      <c r="G42" s="191" t="str">
        <f t="shared" si="1"/>
        <v># of units</v>
      </c>
      <c r="H42" s="38"/>
      <c r="I42" s="38"/>
      <c r="J42" s="188">
        <f>J38</f>
        <v>0</v>
      </c>
    </row>
    <row r="43" spans="1:10" ht="13" thickBot="1" x14ac:dyDescent="0.3">
      <c r="A43" s="203" t="s">
        <v>73</v>
      </c>
      <c r="B43" s="199"/>
      <c r="C43" s="199"/>
      <c r="D43" s="199"/>
      <c r="E43" s="192" t="str">
        <f t="shared" si="1"/>
        <v>Sq. Ft</v>
      </c>
      <c r="F43" s="193" t="str">
        <f t="shared" si="1"/>
        <v>Sq. Ft</v>
      </c>
      <c r="G43" s="193" t="str">
        <f t="shared" si="1"/>
        <v>Sq. Ft</v>
      </c>
      <c r="H43" s="191" t="e">
        <f>SUM(H39+H41)</f>
        <v>#VALUE!</v>
      </c>
      <c r="I43" s="191" t="e">
        <f>I39+I41</f>
        <v>#VALUE!</v>
      </c>
      <c r="J43" s="189" t="e">
        <f>SUM(E43:I43)</f>
        <v>#VALUE!</v>
      </c>
    </row>
    <row r="44" spans="1:10" ht="6" customHeight="1" x14ac:dyDescent="0.25">
      <c r="A44" s="238"/>
      <c r="B44" s="239"/>
      <c r="C44" s="239"/>
      <c r="D44" s="239"/>
      <c r="E44" s="239"/>
      <c r="F44" s="239"/>
      <c r="G44" s="239"/>
      <c r="H44" s="239"/>
      <c r="I44" s="239"/>
      <c r="J44" s="240"/>
    </row>
    <row r="45" spans="1:10" x14ac:dyDescent="0.25">
      <c r="A45" s="276" t="s">
        <v>79</v>
      </c>
      <c r="B45" s="277"/>
      <c r="C45" s="277"/>
      <c r="D45" s="277"/>
      <c r="E45" s="55"/>
      <c r="F45" s="59"/>
      <c r="G45" s="277" t="s">
        <v>80</v>
      </c>
      <c r="H45" s="277"/>
      <c r="I45" s="277"/>
      <c r="J45" s="77"/>
    </row>
    <row r="46" spans="1:10" ht="6" customHeight="1" x14ac:dyDescent="0.25">
      <c r="A46" s="58"/>
      <c r="B46" s="59"/>
      <c r="C46" s="59"/>
      <c r="D46" s="59"/>
      <c r="E46" s="59"/>
      <c r="F46" s="59"/>
      <c r="G46" s="59"/>
      <c r="H46" s="59"/>
      <c r="I46" s="59"/>
      <c r="J46" s="74"/>
    </row>
    <row r="47" spans="1:10" x14ac:dyDescent="0.25">
      <c r="A47" s="238" t="s">
        <v>81</v>
      </c>
      <c r="B47" s="239"/>
      <c r="C47" s="239"/>
      <c r="D47" s="239"/>
      <c r="E47" s="239"/>
      <c r="F47" s="239"/>
      <c r="G47" s="239"/>
      <c r="H47" s="239"/>
      <c r="I47" s="239"/>
      <c r="J47" s="240"/>
    </row>
    <row r="48" spans="1:10" ht="5.25" customHeight="1" x14ac:dyDescent="0.25">
      <c r="A48" s="58"/>
      <c r="B48" s="59"/>
      <c r="C48" s="59"/>
      <c r="D48" s="59"/>
      <c r="E48" s="59"/>
      <c r="F48" s="59"/>
      <c r="G48" s="59"/>
      <c r="H48" s="59"/>
      <c r="I48" s="59"/>
      <c r="J48" s="74"/>
    </row>
    <row r="49" spans="1:10" x14ac:dyDescent="0.25">
      <c r="A49" s="58"/>
      <c r="B49" s="59"/>
      <c r="C49" s="59"/>
      <c r="D49" s="59"/>
      <c r="E49" s="59"/>
      <c r="F49" s="59"/>
      <c r="G49" s="59"/>
      <c r="H49" s="59"/>
      <c r="I49" s="59"/>
      <c r="J49" s="74"/>
    </row>
    <row r="50" spans="1:10" x14ac:dyDescent="0.25">
      <c r="A50" s="58"/>
      <c r="B50" s="59"/>
      <c r="C50" s="59"/>
      <c r="D50" s="59"/>
      <c r="E50" s="59"/>
      <c r="F50" s="59"/>
      <c r="G50" s="59"/>
      <c r="H50" s="59"/>
      <c r="I50" s="59"/>
      <c r="J50" s="74"/>
    </row>
    <row r="51" spans="1:10" ht="7.5" customHeight="1" x14ac:dyDescent="0.25">
      <c r="A51" s="58"/>
      <c r="B51" s="59"/>
      <c r="C51" s="59"/>
      <c r="D51" s="59"/>
      <c r="E51" s="59"/>
      <c r="F51" s="59"/>
      <c r="G51" s="59"/>
      <c r="H51" s="59"/>
      <c r="I51" s="59"/>
      <c r="J51" s="74"/>
    </row>
    <row r="52" spans="1:10" ht="9" customHeight="1" x14ac:dyDescent="0.25">
      <c r="A52" s="58"/>
      <c r="B52" s="59"/>
      <c r="C52" s="59"/>
      <c r="D52" s="59"/>
      <c r="E52" s="59"/>
      <c r="F52" s="59"/>
      <c r="G52" s="59"/>
      <c r="H52" s="59"/>
      <c r="I52" s="59"/>
      <c r="J52" s="74"/>
    </row>
    <row r="53" spans="1:10" ht="7.5" customHeight="1" x14ac:dyDescent="0.25">
      <c r="A53" s="58"/>
      <c r="B53" s="59"/>
      <c r="C53" s="59"/>
      <c r="D53" s="59"/>
      <c r="E53" s="59"/>
      <c r="F53" s="59"/>
      <c r="G53" s="59"/>
      <c r="H53" s="59"/>
      <c r="I53" s="236"/>
      <c r="J53" s="237"/>
    </row>
    <row r="54" spans="1:10" x14ac:dyDescent="0.25">
      <c r="A54" s="58"/>
      <c r="B54" s="59"/>
      <c r="C54" s="59"/>
      <c r="D54" s="59"/>
      <c r="E54" s="59"/>
      <c r="F54" s="59"/>
      <c r="G54" s="59"/>
      <c r="H54" s="59"/>
      <c r="I54" s="59"/>
      <c r="J54" s="74"/>
    </row>
    <row r="55" spans="1:10" x14ac:dyDescent="0.25">
      <c r="A55" s="203" t="s">
        <v>82</v>
      </c>
      <c r="B55" s="199"/>
      <c r="C55" s="236"/>
      <c r="D55" s="236"/>
      <c r="E55" s="236"/>
      <c r="F55" s="59" t="s">
        <v>83</v>
      </c>
      <c r="G55" s="59"/>
      <c r="H55" s="236"/>
      <c r="I55" s="236"/>
      <c r="J55" s="237"/>
    </row>
    <row r="56" spans="1:10" ht="13" thickBot="1" x14ac:dyDescent="0.3">
      <c r="A56" s="318" t="s">
        <v>84</v>
      </c>
      <c r="B56" s="319"/>
      <c r="C56" s="71"/>
      <c r="D56" s="71"/>
      <c r="E56" s="71"/>
      <c r="F56" s="69"/>
      <c r="G56" s="69"/>
      <c r="H56" s="69"/>
      <c r="I56" s="69"/>
      <c r="J56" s="75"/>
    </row>
  </sheetData>
  <sheetProtection selectLockedCells="1"/>
  <customSheetViews>
    <customSheetView guid="{695F03B5-0B3D-4E57-8A17-B3ED482E0D20}" showPageBreaks="1" printArea="1" hiddenColumns="1" view="pageLayout" topLeftCell="A25">
      <selection activeCell="J32" sqref="J32"/>
      <pageMargins left="0.5" right="0.5" top="0.75" bottom="0.75" header="0.4" footer="0.4"/>
      <pageSetup orientation="portrait" r:id="rId1"/>
      <headerFooter>
        <oddFooter>&amp;L&amp;"Arial,Regular"&amp;8Revised 11/2015&amp;C&amp;"Arial,Regular"&amp;8Rental Development Project Application&amp;R&amp;"Arial,Regular"&amp;8Page 3 of 7</oddFooter>
      </headerFooter>
    </customSheetView>
  </customSheetViews>
  <mergeCells count="59">
    <mergeCell ref="A56:B56"/>
    <mergeCell ref="I53:J53"/>
    <mergeCell ref="A55:B55"/>
    <mergeCell ref="C55:E55"/>
    <mergeCell ref="H55:J55"/>
    <mergeCell ref="A43:D43"/>
    <mergeCell ref="A44:J44"/>
    <mergeCell ref="A45:D45"/>
    <mergeCell ref="G45:I45"/>
    <mergeCell ref="A47:J47"/>
    <mergeCell ref="A38:C38"/>
    <mergeCell ref="A39:C39"/>
    <mergeCell ref="A40:C40"/>
    <mergeCell ref="A41:C41"/>
    <mergeCell ref="A42:D42"/>
    <mergeCell ref="A35:J35"/>
    <mergeCell ref="D36:D37"/>
    <mergeCell ref="E36:E37"/>
    <mergeCell ref="F36:F37"/>
    <mergeCell ref="G36:G37"/>
    <mergeCell ref="H36:H37"/>
    <mergeCell ref="I36:I37"/>
    <mergeCell ref="J36:J37"/>
    <mergeCell ref="A37:C37"/>
    <mergeCell ref="A22:J22"/>
    <mergeCell ref="A23:D23"/>
    <mergeCell ref="G23:I23"/>
    <mergeCell ref="A25:J25"/>
    <mergeCell ref="I30:J30"/>
    <mergeCell ref="A31:J31"/>
    <mergeCell ref="C32:E32"/>
    <mergeCell ref="H32:J32"/>
    <mergeCell ref="A32:B32"/>
    <mergeCell ref="A33:B33"/>
    <mergeCell ref="C33:E33"/>
    <mergeCell ref="A17:C17"/>
    <mergeCell ref="A18:C18"/>
    <mergeCell ref="A19:C19"/>
    <mergeCell ref="A20:D20"/>
    <mergeCell ref="A21:D21"/>
    <mergeCell ref="A16:C16"/>
    <mergeCell ref="A11:E11"/>
    <mergeCell ref="A12:E12"/>
    <mergeCell ref="F11:J11"/>
    <mergeCell ref="F12:J12"/>
    <mergeCell ref="A14:J14"/>
    <mergeCell ref="A15:C15"/>
    <mergeCell ref="A1:J1"/>
    <mergeCell ref="A10:E10"/>
    <mergeCell ref="A4:J4"/>
    <mergeCell ref="H5:J5"/>
    <mergeCell ref="H6:J6"/>
    <mergeCell ref="A5:E5"/>
    <mergeCell ref="A6:E6"/>
    <mergeCell ref="A7:E7"/>
    <mergeCell ref="F7:G7"/>
    <mergeCell ref="H7:J7"/>
    <mergeCell ref="A8:E8"/>
    <mergeCell ref="A9:E9"/>
  </mergeCells>
  <dataValidations disablePrompts="1" count="1">
    <dataValidation type="list" allowBlank="1" showInputMessage="1" showErrorMessage="1" sqref="F5:F6 F8:F10" xr:uid="{00000000-0002-0000-0200-000000000000}">
      <formula1>$K$14:$K$15</formula1>
    </dataValidation>
  </dataValidations>
  <pageMargins left="0.5" right="0.5" top="0.75" bottom="0.75" header="0.4" footer="0.4"/>
  <pageSetup scale="99" orientation="portrait" r:id="rId2"/>
  <headerFooter>
    <oddFooter>&amp;L&amp;8Revised 10/2020&amp;C&amp;8Universal Rental Development Application&amp;R&amp;8Page 3 of 6</oddFooter>
    <firstFooter>&amp;R&amp;"Arial,Regular"&amp;8Page 3 of 7</first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93" r:id="rId5" name="Check Box 21">
              <controlPr locked="0" defaultSize="0" autoFill="0" autoLine="0" autoPict="0">
                <anchor moveWithCells="1">
                  <from>
                    <xdr:col>0</xdr:col>
                    <xdr:colOff>19050</xdr:colOff>
                    <xdr:row>26</xdr:row>
                    <xdr:rowOff>6350</xdr:rowOff>
                  </from>
                  <to>
                    <xdr:col>1</xdr:col>
                    <xdr:colOff>247650</xdr:colOff>
                    <xdr:row>26</xdr:row>
                    <xdr:rowOff>146050</xdr:rowOff>
                  </to>
                </anchor>
              </controlPr>
            </control>
          </mc:Choice>
        </mc:AlternateContent>
        <mc:AlternateContent xmlns:mc="http://schemas.openxmlformats.org/markup-compatibility/2006">
          <mc:Choice Requires="x14">
            <control shapeId="3094" r:id="rId6" name="Check Box 22">
              <controlPr locked="0" defaultSize="0" autoFill="0" autoLine="0" autoPict="0">
                <anchor moveWithCells="1">
                  <from>
                    <xdr:col>0</xdr:col>
                    <xdr:colOff>19050</xdr:colOff>
                    <xdr:row>27</xdr:row>
                    <xdr:rowOff>76200</xdr:rowOff>
                  </from>
                  <to>
                    <xdr:col>1</xdr:col>
                    <xdr:colOff>247650</xdr:colOff>
                    <xdr:row>28</xdr:row>
                    <xdr:rowOff>107950</xdr:rowOff>
                  </to>
                </anchor>
              </controlPr>
            </control>
          </mc:Choice>
        </mc:AlternateContent>
        <mc:AlternateContent xmlns:mc="http://schemas.openxmlformats.org/markup-compatibility/2006">
          <mc:Choice Requires="x14">
            <control shapeId="3095" r:id="rId7" name="Check Box 23">
              <controlPr locked="0" defaultSize="0" autoFill="0" autoLine="0" autoPict="0">
                <anchor moveWithCells="1">
                  <from>
                    <xdr:col>0</xdr:col>
                    <xdr:colOff>19050</xdr:colOff>
                    <xdr:row>29</xdr:row>
                    <xdr:rowOff>63500</xdr:rowOff>
                  </from>
                  <to>
                    <xdr:col>1</xdr:col>
                    <xdr:colOff>247650</xdr:colOff>
                    <xdr:row>30</xdr:row>
                    <xdr:rowOff>19050</xdr:rowOff>
                  </to>
                </anchor>
              </controlPr>
            </control>
          </mc:Choice>
        </mc:AlternateContent>
        <mc:AlternateContent xmlns:mc="http://schemas.openxmlformats.org/markup-compatibility/2006">
          <mc:Choice Requires="x14">
            <control shapeId="3096" r:id="rId8" name="Check Box 24">
              <controlPr locked="0" defaultSize="0" autoFill="0" autoLine="0" autoPict="0">
                <anchor moveWithCells="1">
                  <from>
                    <xdr:col>1</xdr:col>
                    <xdr:colOff>596900</xdr:colOff>
                    <xdr:row>25</xdr:row>
                    <xdr:rowOff>76200</xdr:rowOff>
                  </from>
                  <to>
                    <xdr:col>3</xdr:col>
                    <xdr:colOff>349250</xdr:colOff>
                    <xdr:row>26</xdr:row>
                    <xdr:rowOff>146050</xdr:rowOff>
                  </to>
                </anchor>
              </controlPr>
            </control>
          </mc:Choice>
        </mc:AlternateContent>
        <mc:AlternateContent xmlns:mc="http://schemas.openxmlformats.org/markup-compatibility/2006">
          <mc:Choice Requires="x14">
            <control shapeId="3097" r:id="rId9" name="Check Box 25">
              <controlPr locked="0" defaultSize="0" autoFill="0" autoLine="0" autoPict="0">
                <anchor moveWithCells="1">
                  <from>
                    <xdr:col>1</xdr:col>
                    <xdr:colOff>596900</xdr:colOff>
                    <xdr:row>27</xdr:row>
                    <xdr:rowOff>69850</xdr:rowOff>
                  </from>
                  <to>
                    <xdr:col>4</xdr:col>
                    <xdr:colOff>69850</xdr:colOff>
                    <xdr:row>28</xdr:row>
                    <xdr:rowOff>107950</xdr:rowOff>
                  </to>
                </anchor>
              </controlPr>
            </control>
          </mc:Choice>
        </mc:AlternateContent>
        <mc:AlternateContent xmlns:mc="http://schemas.openxmlformats.org/markup-compatibility/2006">
          <mc:Choice Requires="x14">
            <control shapeId="3098" r:id="rId10" name="Check Box 26">
              <controlPr locked="0" defaultSize="0" autoFill="0" autoLine="0" autoPict="0">
                <anchor moveWithCells="1">
                  <from>
                    <xdr:col>1</xdr:col>
                    <xdr:colOff>596900</xdr:colOff>
                    <xdr:row>29</xdr:row>
                    <xdr:rowOff>63500</xdr:rowOff>
                  </from>
                  <to>
                    <xdr:col>3</xdr:col>
                    <xdr:colOff>317500</xdr:colOff>
                    <xdr:row>30</xdr:row>
                    <xdr:rowOff>25400</xdr:rowOff>
                  </to>
                </anchor>
              </controlPr>
            </control>
          </mc:Choice>
        </mc:AlternateContent>
        <mc:AlternateContent xmlns:mc="http://schemas.openxmlformats.org/markup-compatibility/2006">
          <mc:Choice Requires="x14">
            <control shapeId="3099" r:id="rId11" name="Check Box 27">
              <controlPr locked="0" defaultSize="0" autoFill="0" autoLine="0" autoPict="0">
                <anchor moveWithCells="1">
                  <from>
                    <xdr:col>3</xdr:col>
                    <xdr:colOff>615950</xdr:colOff>
                    <xdr:row>27</xdr:row>
                    <xdr:rowOff>69850</xdr:rowOff>
                  </from>
                  <to>
                    <xdr:col>5</xdr:col>
                    <xdr:colOff>463550</xdr:colOff>
                    <xdr:row>28</xdr:row>
                    <xdr:rowOff>107950</xdr:rowOff>
                  </to>
                </anchor>
              </controlPr>
            </control>
          </mc:Choice>
        </mc:AlternateContent>
        <mc:AlternateContent xmlns:mc="http://schemas.openxmlformats.org/markup-compatibility/2006">
          <mc:Choice Requires="x14">
            <control shapeId="3100" r:id="rId12" name="Check Box 28">
              <controlPr locked="0" defaultSize="0" autoFill="0" autoLine="0" autoPict="0">
                <anchor moveWithCells="1">
                  <from>
                    <xdr:col>3</xdr:col>
                    <xdr:colOff>615950</xdr:colOff>
                    <xdr:row>25</xdr:row>
                    <xdr:rowOff>76200</xdr:rowOff>
                  </from>
                  <to>
                    <xdr:col>6</xdr:col>
                    <xdr:colOff>247650</xdr:colOff>
                    <xdr:row>26</xdr:row>
                    <xdr:rowOff>146050</xdr:rowOff>
                  </to>
                </anchor>
              </controlPr>
            </control>
          </mc:Choice>
        </mc:AlternateContent>
        <mc:AlternateContent xmlns:mc="http://schemas.openxmlformats.org/markup-compatibility/2006">
          <mc:Choice Requires="x14">
            <control shapeId="3101" r:id="rId13" name="Check Box 29">
              <controlPr locked="0" defaultSize="0" autoFill="0" autoLine="0" autoPict="0">
                <anchor moveWithCells="1">
                  <from>
                    <xdr:col>3</xdr:col>
                    <xdr:colOff>615950</xdr:colOff>
                    <xdr:row>29</xdr:row>
                    <xdr:rowOff>63500</xdr:rowOff>
                  </from>
                  <to>
                    <xdr:col>5</xdr:col>
                    <xdr:colOff>323850</xdr:colOff>
                    <xdr:row>30</xdr:row>
                    <xdr:rowOff>44450</xdr:rowOff>
                  </to>
                </anchor>
              </controlPr>
            </control>
          </mc:Choice>
        </mc:AlternateContent>
        <mc:AlternateContent xmlns:mc="http://schemas.openxmlformats.org/markup-compatibility/2006">
          <mc:Choice Requires="x14">
            <control shapeId="3102" r:id="rId14" name="Check Box 30">
              <controlPr locked="0" defaultSize="0" autoFill="0" autoLine="0" autoPict="0">
                <anchor moveWithCells="1">
                  <from>
                    <xdr:col>6</xdr:col>
                    <xdr:colOff>615950</xdr:colOff>
                    <xdr:row>26</xdr:row>
                    <xdr:rowOff>6350</xdr:rowOff>
                  </from>
                  <to>
                    <xdr:col>8</xdr:col>
                    <xdr:colOff>76200</xdr:colOff>
                    <xdr:row>26</xdr:row>
                    <xdr:rowOff>127000</xdr:rowOff>
                  </to>
                </anchor>
              </controlPr>
            </control>
          </mc:Choice>
        </mc:AlternateContent>
        <mc:AlternateContent xmlns:mc="http://schemas.openxmlformats.org/markup-compatibility/2006">
          <mc:Choice Requires="x14">
            <control shapeId="3103" r:id="rId15" name="Check Box 31">
              <controlPr locked="0" defaultSize="0" autoFill="0" autoLine="0" autoPict="0">
                <anchor moveWithCells="1">
                  <from>
                    <xdr:col>7</xdr:col>
                    <xdr:colOff>622300</xdr:colOff>
                    <xdr:row>26</xdr:row>
                    <xdr:rowOff>6350</xdr:rowOff>
                  </from>
                  <to>
                    <xdr:col>9</xdr:col>
                    <xdr:colOff>425450</xdr:colOff>
                    <xdr:row>26</xdr:row>
                    <xdr:rowOff>133350</xdr:rowOff>
                  </to>
                </anchor>
              </controlPr>
            </control>
          </mc:Choice>
        </mc:AlternateContent>
        <mc:AlternateContent xmlns:mc="http://schemas.openxmlformats.org/markup-compatibility/2006">
          <mc:Choice Requires="x14">
            <control shapeId="3104" r:id="rId16" name="Check Box 32">
              <controlPr locked="0" defaultSize="0" autoFill="0" autoLine="0" autoPict="0">
                <anchor moveWithCells="1">
                  <from>
                    <xdr:col>6</xdr:col>
                    <xdr:colOff>615950</xdr:colOff>
                    <xdr:row>27</xdr:row>
                    <xdr:rowOff>6350</xdr:rowOff>
                  </from>
                  <to>
                    <xdr:col>8</xdr:col>
                    <xdr:colOff>254000</xdr:colOff>
                    <xdr:row>28</xdr:row>
                    <xdr:rowOff>31750</xdr:rowOff>
                  </to>
                </anchor>
              </controlPr>
            </control>
          </mc:Choice>
        </mc:AlternateContent>
        <mc:AlternateContent xmlns:mc="http://schemas.openxmlformats.org/markup-compatibility/2006">
          <mc:Choice Requires="x14">
            <control shapeId="3105" r:id="rId17" name="Check Box 33">
              <controlPr locked="0" defaultSize="0" autoFill="0" autoLine="0" autoPict="0">
                <anchor moveWithCells="1">
                  <from>
                    <xdr:col>6</xdr:col>
                    <xdr:colOff>615950</xdr:colOff>
                    <xdr:row>28</xdr:row>
                    <xdr:rowOff>76200</xdr:rowOff>
                  </from>
                  <to>
                    <xdr:col>7</xdr:col>
                    <xdr:colOff>628650</xdr:colOff>
                    <xdr:row>29</xdr:row>
                    <xdr:rowOff>82550</xdr:rowOff>
                  </to>
                </anchor>
              </controlPr>
            </control>
          </mc:Choice>
        </mc:AlternateContent>
        <mc:AlternateContent xmlns:mc="http://schemas.openxmlformats.org/markup-compatibility/2006">
          <mc:Choice Requires="x14">
            <control shapeId="3106" r:id="rId18" name="Check Box 34">
              <controlPr defaultSize="0" autoFill="0" autoLine="0" autoPict="0">
                <anchor moveWithCells="1">
                  <from>
                    <xdr:col>0</xdr:col>
                    <xdr:colOff>0</xdr:colOff>
                    <xdr:row>48</xdr:row>
                    <xdr:rowOff>0</xdr:rowOff>
                  </from>
                  <to>
                    <xdr:col>1</xdr:col>
                    <xdr:colOff>209550</xdr:colOff>
                    <xdr:row>49</xdr:row>
                    <xdr:rowOff>95250</xdr:rowOff>
                  </to>
                </anchor>
              </controlPr>
            </control>
          </mc:Choice>
        </mc:AlternateContent>
        <mc:AlternateContent xmlns:mc="http://schemas.openxmlformats.org/markup-compatibility/2006">
          <mc:Choice Requires="x14">
            <control shapeId="3107" r:id="rId19" name="Check Box 35">
              <controlPr defaultSize="0" autoFill="0" autoLine="0" autoPict="0">
                <anchor moveWithCells="1">
                  <from>
                    <xdr:col>0</xdr:col>
                    <xdr:colOff>0</xdr:colOff>
                    <xdr:row>49</xdr:row>
                    <xdr:rowOff>76200</xdr:rowOff>
                  </from>
                  <to>
                    <xdr:col>1</xdr:col>
                    <xdr:colOff>209550</xdr:colOff>
                    <xdr:row>51</xdr:row>
                    <xdr:rowOff>50800</xdr:rowOff>
                  </to>
                </anchor>
              </controlPr>
            </control>
          </mc:Choice>
        </mc:AlternateContent>
        <mc:AlternateContent xmlns:mc="http://schemas.openxmlformats.org/markup-compatibility/2006">
          <mc:Choice Requires="x14">
            <control shapeId="3108" r:id="rId20" name="Check Box 36">
              <controlPr defaultSize="0" autoFill="0" autoLine="0" autoPict="0">
                <anchor moveWithCells="1">
                  <from>
                    <xdr:col>0</xdr:col>
                    <xdr:colOff>0</xdr:colOff>
                    <xdr:row>51</xdr:row>
                    <xdr:rowOff>69850</xdr:rowOff>
                  </from>
                  <to>
                    <xdr:col>1</xdr:col>
                    <xdr:colOff>209550</xdr:colOff>
                    <xdr:row>53</xdr:row>
                    <xdr:rowOff>88900</xdr:rowOff>
                  </to>
                </anchor>
              </controlPr>
            </control>
          </mc:Choice>
        </mc:AlternateContent>
        <mc:AlternateContent xmlns:mc="http://schemas.openxmlformats.org/markup-compatibility/2006">
          <mc:Choice Requires="x14">
            <control shapeId="3109" r:id="rId21" name="Check Box 37">
              <controlPr defaultSize="0" autoFill="0" autoLine="0" autoPict="0">
                <anchor moveWithCells="1">
                  <from>
                    <xdr:col>1</xdr:col>
                    <xdr:colOff>590550</xdr:colOff>
                    <xdr:row>47</xdr:row>
                    <xdr:rowOff>57150</xdr:rowOff>
                  </from>
                  <to>
                    <xdr:col>3</xdr:col>
                    <xdr:colOff>400050</xdr:colOff>
                    <xdr:row>49</xdr:row>
                    <xdr:rowOff>95250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1</xdr:col>
                    <xdr:colOff>590550</xdr:colOff>
                    <xdr:row>49</xdr:row>
                    <xdr:rowOff>69850</xdr:rowOff>
                  </from>
                  <to>
                    <xdr:col>4</xdr:col>
                    <xdr:colOff>146050</xdr:colOff>
                    <xdr:row>51</xdr:row>
                    <xdr:rowOff>50800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1</xdr:col>
                    <xdr:colOff>590550</xdr:colOff>
                    <xdr:row>51</xdr:row>
                    <xdr:rowOff>69850</xdr:rowOff>
                  </from>
                  <to>
                    <xdr:col>3</xdr:col>
                    <xdr:colOff>381000</xdr:colOff>
                    <xdr:row>53</xdr:row>
                    <xdr:rowOff>95250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3</xdr:col>
                    <xdr:colOff>603250</xdr:colOff>
                    <xdr:row>49</xdr:row>
                    <xdr:rowOff>69850</xdr:rowOff>
                  </from>
                  <to>
                    <xdr:col>5</xdr:col>
                    <xdr:colOff>412750</xdr:colOff>
                    <xdr:row>51</xdr:row>
                    <xdr:rowOff>50800</xdr:rowOff>
                  </to>
                </anchor>
              </controlPr>
            </control>
          </mc:Choice>
        </mc:AlternateContent>
        <mc:AlternateContent xmlns:mc="http://schemas.openxmlformats.org/markup-compatibility/2006">
          <mc:Choice Requires="x14">
            <control shapeId="3113" r:id="rId25" name="Check Box 41">
              <controlPr defaultSize="0" autoFill="0" autoLine="0" autoPict="0">
                <anchor moveWithCells="1">
                  <from>
                    <xdr:col>3</xdr:col>
                    <xdr:colOff>603250</xdr:colOff>
                    <xdr:row>47</xdr:row>
                    <xdr:rowOff>57150</xdr:rowOff>
                  </from>
                  <to>
                    <xdr:col>6</xdr:col>
                    <xdr:colOff>76200</xdr:colOff>
                    <xdr:row>49</xdr:row>
                    <xdr:rowOff>95250</xdr:rowOff>
                  </to>
                </anchor>
              </controlPr>
            </control>
          </mc:Choice>
        </mc:AlternateContent>
        <mc:AlternateContent xmlns:mc="http://schemas.openxmlformats.org/markup-compatibility/2006">
          <mc:Choice Requires="x14">
            <control shapeId="3114" r:id="rId26" name="Check Box 42">
              <controlPr defaultSize="0" autoFill="0" autoLine="0" autoPict="0">
                <anchor moveWithCells="1">
                  <from>
                    <xdr:col>3</xdr:col>
                    <xdr:colOff>622300</xdr:colOff>
                    <xdr:row>50</xdr:row>
                    <xdr:rowOff>69850</xdr:rowOff>
                  </from>
                  <to>
                    <xdr:col>5</xdr:col>
                    <xdr:colOff>298450</xdr:colOff>
                    <xdr:row>54</xdr:row>
                    <xdr:rowOff>19050</xdr:rowOff>
                  </to>
                </anchor>
              </controlPr>
            </control>
          </mc:Choice>
        </mc:AlternateContent>
        <mc:AlternateContent xmlns:mc="http://schemas.openxmlformats.org/markup-compatibility/2006">
          <mc:Choice Requires="x14">
            <control shapeId="3115" r:id="rId27" name="Check Box 43">
              <controlPr defaultSize="0" autoFill="0" autoLine="0" autoPict="0">
                <anchor moveWithCells="1">
                  <from>
                    <xdr:col>6</xdr:col>
                    <xdr:colOff>590550</xdr:colOff>
                    <xdr:row>48</xdr:row>
                    <xdr:rowOff>0</xdr:rowOff>
                  </from>
                  <to>
                    <xdr:col>8</xdr:col>
                    <xdr:colOff>107950</xdr:colOff>
                    <xdr:row>49</xdr:row>
                    <xdr:rowOff>69850</xdr:rowOff>
                  </to>
                </anchor>
              </controlPr>
            </control>
          </mc:Choice>
        </mc:AlternateContent>
        <mc:AlternateContent xmlns:mc="http://schemas.openxmlformats.org/markup-compatibility/2006">
          <mc:Choice Requires="x14">
            <control shapeId="3116" r:id="rId28" name="Check Box 44">
              <controlPr defaultSize="0" autoFill="0" autoLine="0" autoPict="0">
                <anchor moveWithCells="1">
                  <from>
                    <xdr:col>8</xdr:col>
                    <xdr:colOff>0</xdr:colOff>
                    <xdr:row>48</xdr:row>
                    <xdr:rowOff>0</xdr:rowOff>
                  </from>
                  <to>
                    <xdr:col>9</xdr:col>
                    <xdr:colOff>419100</xdr:colOff>
                    <xdr:row>49</xdr:row>
                    <xdr:rowOff>76200</xdr:rowOff>
                  </to>
                </anchor>
              </controlPr>
            </control>
          </mc:Choice>
        </mc:AlternateContent>
        <mc:AlternateContent xmlns:mc="http://schemas.openxmlformats.org/markup-compatibility/2006">
          <mc:Choice Requires="x14">
            <control shapeId="3117" r:id="rId29" name="Check Box 45">
              <controlPr defaultSize="0" autoFill="0" autoLine="0" autoPict="0">
                <anchor moveWithCells="1">
                  <from>
                    <xdr:col>6</xdr:col>
                    <xdr:colOff>590550</xdr:colOff>
                    <xdr:row>49</xdr:row>
                    <xdr:rowOff>69850</xdr:rowOff>
                  </from>
                  <to>
                    <xdr:col>8</xdr:col>
                    <xdr:colOff>279400</xdr:colOff>
                    <xdr:row>51</xdr:row>
                    <xdr:rowOff>38100</xdr:rowOff>
                  </to>
                </anchor>
              </controlPr>
            </control>
          </mc:Choice>
        </mc:AlternateContent>
        <mc:AlternateContent xmlns:mc="http://schemas.openxmlformats.org/markup-compatibility/2006">
          <mc:Choice Requires="x14">
            <control shapeId="3118" r:id="rId30" name="Check Box 46">
              <controlPr defaultSize="0" autoFill="0" autoLine="0" autoPict="0">
                <anchor moveWithCells="1">
                  <from>
                    <xdr:col>6</xdr:col>
                    <xdr:colOff>590550</xdr:colOff>
                    <xdr:row>51</xdr:row>
                    <xdr:rowOff>76200</xdr:rowOff>
                  </from>
                  <to>
                    <xdr:col>8</xdr:col>
                    <xdr:colOff>31750</xdr:colOff>
                    <xdr:row>53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048540"/>
  <sheetViews>
    <sheetView topLeftCell="A19" zoomScaleNormal="100" workbookViewId="0">
      <selection activeCell="Q28" sqref="Q28"/>
    </sheetView>
  </sheetViews>
  <sheetFormatPr defaultColWidth="9.1796875" defaultRowHeight="12.5" x14ac:dyDescent="0.25"/>
  <cols>
    <col min="1" max="2" width="9.1796875" style="1"/>
    <col min="3" max="3" width="8.26953125" style="1" customWidth="1"/>
    <col min="4" max="4" width="9.1796875" style="1"/>
    <col min="5" max="5" width="10.54296875" style="1" customWidth="1"/>
    <col min="6" max="6" width="11" style="1" customWidth="1"/>
    <col min="7" max="7" width="9.1796875" style="1"/>
    <col min="8" max="8" width="8.54296875" style="1" customWidth="1"/>
    <col min="9" max="9" width="9.1796875" style="1"/>
    <col min="10" max="10" width="9" style="1" customWidth="1"/>
    <col min="11" max="14" width="9.1796875" style="1"/>
    <col min="15" max="15" width="9.1796875" style="1" hidden="1" customWidth="1"/>
    <col min="16" max="16384" width="9.1796875" style="1"/>
  </cols>
  <sheetData>
    <row r="1" spans="1:10" s="35" customFormat="1" ht="15.75" customHeight="1" thickBot="1" x14ac:dyDescent="0.3">
      <c r="A1" s="325" t="s">
        <v>85</v>
      </c>
      <c r="B1" s="326"/>
      <c r="C1" s="326"/>
      <c r="D1" s="326"/>
      <c r="E1" s="326"/>
      <c r="F1" s="326"/>
      <c r="G1" s="326"/>
      <c r="H1" s="326"/>
      <c r="I1" s="326"/>
      <c r="J1" s="327"/>
    </row>
    <row r="2" spans="1:10" ht="6.75" customHeight="1" x14ac:dyDescent="0.25">
      <c r="A2" s="58"/>
      <c r="B2" s="59"/>
      <c r="C2" s="59"/>
      <c r="D2" s="59"/>
      <c r="E2" s="59"/>
      <c r="F2" s="59"/>
      <c r="G2" s="59"/>
      <c r="H2" s="59"/>
      <c r="I2" s="59"/>
      <c r="J2" s="74"/>
    </row>
    <row r="3" spans="1:10" ht="12.75" customHeight="1" x14ac:dyDescent="0.3">
      <c r="A3" s="321" t="s">
        <v>86</v>
      </c>
      <c r="B3" s="320"/>
      <c r="C3" s="320"/>
      <c r="D3" s="320" t="s">
        <v>87</v>
      </c>
      <c r="E3" s="320"/>
      <c r="F3" s="320" t="s">
        <v>88</v>
      </c>
      <c r="G3" s="320"/>
      <c r="H3" s="59"/>
      <c r="I3" s="59"/>
      <c r="J3" s="74"/>
    </row>
    <row r="4" spans="1:10" ht="12.75" customHeight="1" x14ac:dyDescent="0.25">
      <c r="A4" s="322" t="s">
        <v>89</v>
      </c>
      <c r="B4" s="323"/>
      <c r="C4" s="323"/>
      <c r="D4" s="324"/>
      <c r="E4" s="324"/>
      <c r="F4" s="324"/>
      <c r="G4" s="324"/>
      <c r="H4" s="59"/>
      <c r="I4" s="59"/>
      <c r="J4" s="74"/>
    </row>
    <row r="5" spans="1:10" ht="12.75" customHeight="1" x14ac:dyDescent="0.25">
      <c r="A5" s="322" t="s">
        <v>90</v>
      </c>
      <c r="B5" s="323"/>
      <c r="C5" s="323"/>
      <c r="D5" s="324"/>
      <c r="E5" s="324"/>
      <c r="F5" s="324"/>
      <c r="G5" s="324"/>
      <c r="H5" s="59"/>
      <c r="I5" s="59"/>
      <c r="J5" s="74"/>
    </row>
    <row r="6" spans="1:10" ht="12.75" customHeight="1" x14ac:dyDescent="0.25">
      <c r="A6" s="322" t="s">
        <v>91</v>
      </c>
      <c r="B6" s="323"/>
      <c r="C6" s="323"/>
      <c r="D6" s="324"/>
      <c r="E6" s="324"/>
      <c r="F6" s="324"/>
      <c r="G6" s="324"/>
      <c r="H6" s="59"/>
      <c r="I6" s="59"/>
      <c r="J6" s="74"/>
    </row>
    <row r="7" spans="1:10" ht="12.75" customHeight="1" x14ac:dyDescent="0.25">
      <c r="A7" s="322" t="s">
        <v>92</v>
      </c>
      <c r="B7" s="323"/>
      <c r="C7" s="323"/>
      <c r="D7" s="324"/>
      <c r="E7" s="324"/>
      <c r="F7" s="324"/>
      <c r="G7" s="324"/>
      <c r="H7" s="59"/>
      <c r="I7" s="59"/>
      <c r="J7" s="74"/>
    </row>
    <row r="8" spans="1:10" ht="12.75" customHeight="1" x14ac:dyDescent="0.25">
      <c r="A8" s="322" t="s">
        <v>93</v>
      </c>
      <c r="B8" s="323"/>
      <c r="C8" s="323"/>
      <c r="D8" s="324"/>
      <c r="E8" s="324"/>
      <c r="F8" s="324"/>
      <c r="G8" s="324"/>
      <c r="H8" s="59"/>
      <c r="I8" s="59"/>
      <c r="J8" s="74"/>
    </row>
    <row r="9" spans="1:10" ht="12.75" customHeight="1" x14ac:dyDescent="0.25">
      <c r="A9" s="322" t="s">
        <v>95</v>
      </c>
      <c r="B9" s="323"/>
      <c r="C9" s="323"/>
      <c r="D9" s="324"/>
      <c r="E9" s="324"/>
      <c r="F9" s="324"/>
      <c r="G9" s="324"/>
      <c r="H9" s="59"/>
      <c r="I9" s="59"/>
      <c r="J9" s="74"/>
    </row>
    <row r="10" spans="1:10" ht="12.75" customHeight="1" x14ac:dyDescent="0.25">
      <c r="A10" s="322" t="s">
        <v>94</v>
      </c>
      <c r="B10" s="323"/>
      <c r="C10" s="323"/>
      <c r="D10" s="324"/>
      <c r="E10" s="324"/>
      <c r="F10" s="324"/>
      <c r="G10" s="324"/>
      <c r="H10" s="59"/>
      <c r="I10" s="59"/>
      <c r="J10" s="74"/>
    </row>
    <row r="11" spans="1:10" ht="12.75" customHeight="1" x14ac:dyDescent="0.25">
      <c r="A11" s="322" t="s">
        <v>96</v>
      </c>
      <c r="B11" s="323"/>
      <c r="C11" s="323"/>
      <c r="D11" s="324"/>
      <c r="E11" s="324"/>
      <c r="F11" s="324"/>
      <c r="G11" s="324"/>
      <c r="H11" s="59"/>
      <c r="I11" s="59"/>
      <c r="J11" s="74"/>
    </row>
    <row r="12" spans="1:10" ht="12.75" customHeight="1" x14ac:dyDescent="0.25">
      <c r="A12" s="322" t="s">
        <v>97</v>
      </c>
      <c r="B12" s="323"/>
      <c r="C12" s="323"/>
      <c r="D12" s="324"/>
      <c r="E12" s="324"/>
      <c r="F12" s="324"/>
      <c r="G12" s="324"/>
      <c r="H12" s="59"/>
      <c r="I12" s="59"/>
      <c r="J12" s="74"/>
    </row>
    <row r="13" spans="1:10" ht="12.75" customHeight="1" x14ac:dyDescent="0.25">
      <c r="A13" s="322" t="s">
        <v>98</v>
      </c>
      <c r="B13" s="323"/>
      <c r="C13" s="323"/>
      <c r="D13" s="324"/>
      <c r="E13" s="324"/>
      <c r="F13" s="324"/>
      <c r="G13" s="324"/>
      <c r="H13" s="59"/>
      <c r="I13" s="59"/>
      <c r="J13" s="74"/>
    </row>
    <row r="14" spans="1:10" ht="12.75" customHeight="1" x14ac:dyDescent="0.25">
      <c r="A14" s="322" t="s">
        <v>99</v>
      </c>
      <c r="B14" s="323"/>
      <c r="C14" s="323"/>
      <c r="D14" s="324"/>
      <c r="E14" s="324"/>
      <c r="F14" s="324"/>
      <c r="G14" s="324"/>
      <c r="H14" s="59"/>
      <c r="I14" s="59"/>
      <c r="J14" s="74"/>
    </row>
    <row r="15" spans="1:10" ht="12.75" customHeight="1" x14ac:dyDescent="0.25">
      <c r="A15" s="92" t="s">
        <v>38</v>
      </c>
      <c r="B15" s="332"/>
      <c r="C15" s="333"/>
      <c r="D15" s="324"/>
      <c r="E15" s="324"/>
      <c r="F15" s="324"/>
      <c r="G15" s="324"/>
      <c r="H15" s="59"/>
      <c r="I15" s="59"/>
      <c r="J15" s="74"/>
    </row>
    <row r="16" spans="1:10" ht="4.5" customHeight="1" thickBot="1" x14ac:dyDescent="0.3">
      <c r="A16" s="238"/>
      <c r="B16" s="239"/>
      <c r="C16" s="239"/>
      <c r="D16" s="239"/>
      <c r="E16" s="239"/>
      <c r="F16" s="239"/>
      <c r="G16" s="239"/>
      <c r="H16" s="239"/>
      <c r="I16" s="239"/>
      <c r="J16" s="240"/>
    </row>
    <row r="17" spans="1:15" ht="14.25" customHeight="1" thickBot="1" x14ac:dyDescent="0.3">
      <c r="A17" s="325" t="s">
        <v>100</v>
      </c>
      <c r="B17" s="326"/>
      <c r="C17" s="326"/>
      <c r="D17" s="326"/>
      <c r="E17" s="326"/>
      <c r="F17" s="326"/>
      <c r="G17" s="326"/>
      <c r="H17" s="326"/>
      <c r="I17" s="326"/>
      <c r="J17" s="327"/>
    </row>
    <row r="18" spans="1:15" ht="4.5" customHeight="1" x14ac:dyDescent="0.25">
      <c r="A18" s="238"/>
      <c r="B18" s="239"/>
      <c r="C18" s="239"/>
      <c r="D18" s="239"/>
      <c r="E18" s="239"/>
      <c r="F18" s="239"/>
      <c r="G18" s="239"/>
      <c r="H18" s="239"/>
      <c r="I18" s="239"/>
      <c r="J18" s="240"/>
    </row>
    <row r="19" spans="1:15" ht="12.75" customHeight="1" x14ac:dyDescent="0.3">
      <c r="A19" s="321" t="s">
        <v>101</v>
      </c>
      <c r="B19" s="320"/>
      <c r="C19" s="337" t="s">
        <v>110</v>
      </c>
      <c r="D19" s="337"/>
      <c r="E19" s="66" t="s">
        <v>111</v>
      </c>
      <c r="F19" s="320" t="s">
        <v>112</v>
      </c>
      <c r="G19" s="320"/>
      <c r="H19" s="320"/>
      <c r="I19" s="320"/>
      <c r="J19" s="338"/>
    </row>
    <row r="20" spans="1:15" ht="12.75" customHeight="1" x14ac:dyDescent="0.3">
      <c r="A20" s="322"/>
      <c r="B20" s="323"/>
      <c r="C20" s="323"/>
      <c r="D20" s="323"/>
      <c r="E20" s="323"/>
      <c r="F20" s="64" t="s">
        <v>113</v>
      </c>
      <c r="G20" s="64" t="s">
        <v>114</v>
      </c>
      <c r="H20" s="64" t="s">
        <v>115</v>
      </c>
      <c r="I20" s="64" t="s">
        <v>116</v>
      </c>
      <c r="J20" s="93" t="s">
        <v>117</v>
      </c>
      <c r="O20" s="1" t="s">
        <v>119</v>
      </c>
    </row>
    <row r="21" spans="1:15" ht="12.75" customHeight="1" x14ac:dyDescent="0.25">
      <c r="A21" s="322" t="s">
        <v>102</v>
      </c>
      <c r="B21" s="323"/>
      <c r="C21" s="324"/>
      <c r="D21" s="324"/>
      <c r="E21" s="62"/>
      <c r="F21" s="62"/>
      <c r="G21" s="62"/>
      <c r="H21" s="62"/>
      <c r="I21" s="62"/>
      <c r="J21" s="94"/>
      <c r="O21" s="1" t="s">
        <v>120</v>
      </c>
    </row>
    <row r="22" spans="1:15" ht="12.75" customHeight="1" x14ac:dyDescent="0.25">
      <c r="A22" s="322" t="s">
        <v>103</v>
      </c>
      <c r="B22" s="323"/>
      <c r="C22" s="324"/>
      <c r="D22" s="324"/>
      <c r="E22" s="62"/>
      <c r="F22" s="62"/>
      <c r="G22" s="62"/>
      <c r="H22" s="62"/>
      <c r="I22" s="62"/>
      <c r="J22" s="94"/>
    </row>
    <row r="23" spans="1:15" ht="12.75" customHeight="1" x14ac:dyDescent="0.25">
      <c r="A23" s="322" t="s">
        <v>104</v>
      </c>
      <c r="B23" s="323"/>
      <c r="C23" s="324"/>
      <c r="D23" s="324"/>
      <c r="E23" s="62"/>
      <c r="F23" s="62"/>
      <c r="G23" s="62"/>
      <c r="H23" s="62"/>
      <c r="I23" s="62"/>
      <c r="J23" s="94"/>
    </row>
    <row r="24" spans="1:15" ht="12.75" customHeight="1" x14ac:dyDescent="0.25">
      <c r="A24" s="322" t="s">
        <v>105</v>
      </c>
      <c r="B24" s="323"/>
      <c r="C24" s="324"/>
      <c r="D24" s="324"/>
      <c r="E24" s="62"/>
      <c r="F24" s="62"/>
      <c r="G24" s="62"/>
      <c r="H24" s="62"/>
      <c r="I24" s="62"/>
      <c r="J24" s="94"/>
    </row>
    <row r="25" spans="1:15" ht="12.75" customHeight="1" x14ac:dyDescent="0.25">
      <c r="A25" s="322" t="s">
        <v>106</v>
      </c>
      <c r="B25" s="323"/>
      <c r="C25" s="324"/>
      <c r="D25" s="324"/>
      <c r="E25" s="62"/>
      <c r="F25" s="62"/>
      <c r="G25" s="62"/>
      <c r="H25" s="62"/>
      <c r="I25" s="62"/>
      <c r="J25" s="94"/>
    </row>
    <row r="26" spans="1:15" ht="12.75" customHeight="1" x14ac:dyDescent="0.25">
      <c r="A26" s="322" t="s">
        <v>107</v>
      </c>
      <c r="B26" s="323"/>
      <c r="C26" s="324"/>
      <c r="D26" s="324"/>
      <c r="E26" s="62"/>
      <c r="F26" s="62"/>
      <c r="G26" s="62"/>
      <c r="H26" s="62"/>
      <c r="I26" s="62"/>
      <c r="J26" s="94"/>
    </row>
    <row r="27" spans="1:15" ht="12.75" customHeight="1" x14ac:dyDescent="0.25">
      <c r="A27" s="322" t="s">
        <v>108</v>
      </c>
      <c r="B27" s="323"/>
      <c r="C27" s="324"/>
      <c r="D27" s="324"/>
      <c r="E27" s="62"/>
      <c r="F27" s="62"/>
      <c r="G27" s="62"/>
      <c r="H27" s="62"/>
      <c r="I27" s="62"/>
      <c r="J27" s="94"/>
    </row>
    <row r="28" spans="1:15" ht="12.75" customHeight="1" x14ac:dyDescent="0.25">
      <c r="A28" s="322" t="s">
        <v>109</v>
      </c>
      <c r="B28" s="323"/>
      <c r="C28" s="324"/>
      <c r="D28" s="324"/>
      <c r="E28" s="62"/>
      <c r="F28" s="62"/>
      <c r="G28" s="62"/>
      <c r="H28" s="62"/>
      <c r="I28" s="62"/>
      <c r="J28" s="94"/>
    </row>
    <row r="29" spans="1:15" ht="12.75" customHeight="1" x14ac:dyDescent="0.25">
      <c r="A29" s="328" t="s">
        <v>118</v>
      </c>
      <c r="B29" s="329"/>
      <c r="C29" s="329"/>
      <c r="D29" s="329"/>
      <c r="E29" s="330"/>
      <c r="F29" s="194">
        <f>SUM(F21:F28)</f>
        <v>0</v>
      </c>
      <c r="G29" s="194">
        <f>SUM(G21:G28)</f>
        <v>0</v>
      </c>
      <c r="H29" s="194">
        <f>SUM(H21:H28)</f>
        <v>0</v>
      </c>
      <c r="I29" s="194">
        <f>SUM(I21:I28)</f>
        <v>0</v>
      </c>
      <c r="J29" s="181">
        <f>SUM(J21:J28)</f>
        <v>0</v>
      </c>
    </row>
    <row r="30" spans="1:15" ht="6.75" customHeight="1" x14ac:dyDescent="0.25">
      <c r="A30" s="334"/>
      <c r="B30" s="335"/>
      <c r="C30" s="335"/>
      <c r="D30" s="335"/>
      <c r="E30" s="335"/>
      <c r="F30" s="335"/>
      <c r="G30" s="335"/>
      <c r="H30" s="335"/>
      <c r="I30" s="335"/>
      <c r="J30" s="336"/>
    </row>
    <row r="31" spans="1:15" ht="12.75" customHeight="1" x14ac:dyDescent="0.25">
      <c r="A31" s="203" t="s">
        <v>121</v>
      </c>
      <c r="B31" s="199"/>
      <c r="C31" s="199"/>
      <c r="D31" s="199"/>
      <c r="E31" s="236"/>
      <c r="F31" s="236"/>
      <c r="G31" s="236"/>
      <c r="H31" s="236"/>
      <c r="I31" s="236"/>
      <c r="J31" s="237"/>
    </row>
    <row r="32" spans="1:15" ht="4.5" customHeight="1" x14ac:dyDescent="0.25">
      <c r="A32" s="238"/>
      <c r="B32" s="239"/>
      <c r="C32" s="239"/>
      <c r="D32" s="239"/>
      <c r="E32" s="239"/>
      <c r="F32" s="239"/>
      <c r="G32" s="239"/>
      <c r="H32" s="239"/>
      <c r="I32" s="239"/>
      <c r="J32" s="240"/>
    </row>
    <row r="33" spans="1:15" x14ac:dyDescent="0.25">
      <c r="A33" s="343" t="s">
        <v>123</v>
      </c>
      <c r="B33" s="344"/>
      <c r="C33" s="344"/>
      <c r="D33" s="344"/>
      <c r="E33" s="344"/>
      <c r="F33" s="344"/>
      <c r="G33" s="344"/>
      <c r="H33" s="344"/>
      <c r="I33" s="344"/>
      <c r="J33" s="345"/>
    </row>
    <row r="34" spans="1:15" x14ac:dyDescent="0.25">
      <c r="A34" s="343"/>
      <c r="B34" s="344"/>
      <c r="C34" s="344"/>
      <c r="D34" s="344"/>
      <c r="E34" s="344"/>
      <c r="F34" s="344"/>
      <c r="G34" s="344"/>
      <c r="H34" s="344"/>
      <c r="I34" s="344"/>
      <c r="J34" s="345"/>
    </row>
    <row r="35" spans="1:15" s="54" customFormat="1" ht="6" customHeight="1" thickBot="1" x14ac:dyDescent="0.3">
      <c r="A35" s="111"/>
      <c r="B35" s="112"/>
      <c r="C35" s="112"/>
      <c r="D35" s="112"/>
      <c r="E35" s="112"/>
      <c r="F35" s="112"/>
      <c r="G35" s="112"/>
      <c r="H35" s="112"/>
      <c r="I35" s="112"/>
      <c r="J35" s="113"/>
    </row>
    <row r="36" spans="1:15" ht="14.5" thickBot="1" x14ac:dyDescent="0.3">
      <c r="A36" s="339" t="s">
        <v>249</v>
      </c>
      <c r="B36" s="340"/>
      <c r="C36" s="340"/>
      <c r="D36" s="340"/>
      <c r="E36" s="340"/>
      <c r="F36" s="340"/>
      <c r="G36" s="340"/>
      <c r="H36" s="340"/>
      <c r="I36" s="340"/>
      <c r="J36" s="341"/>
    </row>
    <row r="37" spans="1:15" x14ac:dyDescent="0.25">
      <c r="A37" s="238" t="s">
        <v>124</v>
      </c>
      <c r="B37" s="239"/>
      <c r="C37" s="239"/>
      <c r="D37" s="239"/>
      <c r="E37" s="239"/>
      <c r="F37" s="55"/>
      <c r="G37" s="59"/>
      <c r="H37" s="59"/>
      <c r="I37" s="59"/>
      <c r="J37" s="74"/>
    </row>
    <row r="38" spans="1:15" x14ac:dyDescent="0.25">
      <c r="A38" s="238" t="s">
        <v>125</v>
      </c>
      <c r="B38" s="239"/>
      <c r="C38" s="239"/>
      <c r="D38" s="239"/>
      <c r="E38" s="239"/>
      <c r="F38" s="55"/>
      <c r="G38" s="59"/>
      <c r="H38" s="59"/>
      <c r="I38" s="59"/>
      <c r="J38" s="74"/>
    </row>
    <row r="39" spans="1:15" x14ac:dyDescent="0.25">
      <c r="A39" s="58" t="s">
        <v>126</v>
      </c>
      <c r="B39" s="59"/>
      <c r="C39" s="59"/>
      <c r="D39" s="59"/>
      <c r="E39" s="59"/>
      <c r="F39" s="59"/>
      <c r="G39" s="59"/>
      <c r="H39" s="59"/>
      <c r="I39" s="59"/>
      <c r="J39" s="74"/>
    </row>
    <row r="40" spans="1:15" x14ac:dyDescent="0.25">
      <c r="A40" s="342"/>
      <c r="B40" s="236"/>
      <c r="C40" s="236"/>
      <c r="D40" s="236"/>
      <c r="E40" s="236"/>
      <c r="F40" s="236"/>
      <c r="G40" s="236"/>
      <c r="H40" s="236"/>
      <c r="I40" s="236"/>
      <c r="J40" s="237"/>
      <c r="O40" s="1" t="s">
        <v>26</v>
      </c>
    </row>
    <row r="41" spans="1:15" x14ac:dyDescent="0.25">
      <c r="A41" s="334" t="s">
        <v>127</v>
      </c>
      <c r="B41" s="335"/>
      <c r="C41" s="335"/>
      <c r="D41" s="56"/>
      <c r="E41" s="59"/>
      <c r="F41" s="335" t="s">
        <v>128</v>
      </c>
      <c r="G41" s="335"/>
      <c r="H41" s="335"/>
      <c r="I41" s="335"/>
      <c r="J41" s="95"/>
      <c r="O41" s="1" t="s">
        <v>27</v>
      </c>
    </row>
    <row r="42" spans="1:15" x14ac:dyDescent="0.25">
      <c r="A42" s="238" t="s">
        <v>129</v>
      </c>
      <c r="B42" s="239"/>
      <c r="C42" s="239"/>
      <c r="D42" s="239"/>
      <c r="E42" s="236"/>
      <c r="F42" s="236"/>
      <c r="G42" s="59"/>
      <c r="H42" s="59"/>
      <c r="I42" s="59"/>
      <c r="J42" s="74"/>
    </row>
    <row r="43" spans="1:15" ht="26.25" customHeight="1" x14ac:dyDescent="0.25">
      <c r="A43" s="346" t="s">
        <v>134</v>
      </c>
      <c r="B43" s="347"/>
      <c r="C43" s="347"/>
      <c r="D43" s="347"/>
      <c r="E43" s="347"/>
      <c r="F43" s="347"/>
      <c r="G43" s="220"/>
      <c r="H43" s="220"/>
      <c r="I43" s="220"/>
      <c r="J43" s="348"/>
      <c r="O43" s="1" t="s">
        <v>130</v>
      </c>
    </row>
    <row r="44" spans="1:15" x14ac:dyDescent="0.25">
      <c r="A44" s="238" t="s">
        <v>135</v>
      </c>
      <c r="B44" s="239"/>
      <c r="C44" s="239"/>
      <c r="D44" s="239"/>
      <c r="E44" s="239"/>
      <c r="F44" s="239"/>
      <c r="G44" s="56"/>
      <c r="H44" s="59"/>
      <c r="I44" s="59"/>
      <c r="J44" s="74"/>
      <c r="O44" s="1" t="s">
        <v>131</v>
      </c>
    </row>
    <row r="45" spans="1:15" x14ac:dyDescent="0.25">
      <c r="A45" s="238" t="s">
        <v>136</v>
      </c>
      <c r="B45" s="239"/>
      <c r="C45" s="239"/>
      <c r="D45" s="239"/>
      <c r="E45" s="239"/>
      <c r="F45" s="239"/>
      <c r="G45" s="56"/>
      <c r="H45" s="59"/>
      <c r="I45" s="59"/>
      <c r="J45" s="74"/>
    </row>
    <row r="46" spans="1:15" x14ac:dyDescent="0.25">
      <c r="A46" s="238" t="s">
        <v>137</v>
      </c>
      <c r="B46" s="239"/>
      <c r="C46" s="239"/>
      <c r="D46" s="239"/>
      <c r="E46" s="239"/>
      <c r="F46" s="239"/>
      <c r="G46" s="56"/>
      <c r="H46" s="59"/>
      <c r="I46" s="59"/>
      <c r="J46" s="74"/>
      <c r="O46" s="1" t="s">
        <v>132</v>
      </c>
    </row>
    <row r="47" spans="1:15" x14ac:dyDescent="0.25">
      <c r="A47" s="238" t="s">
        <v>138</v>
      </c>
      <c r="B47" s="239"/>
      <c r="C47" s="239"/>
      <c r="D47" s="239"/>
      <c r="E47" s="239"/>
      <c r="F47" s="239"/>
      <c r="G47" s="56"/>
      <c r="H47" s="59"/>
      <c r="I47" s="59"/>
      <c r="J47" s="74"/>
      <c r="O47" s="1" t="s">
        <v>133</v>
      </c>
    </row>
    <row r="48" spans="1:15" x14ac:dyDescent="0.25">
      <c r="A48" s="58"/>
      <c r="B48" s="59" t="s">
        <v>282</v>
      </c>
      <c r="C48" s="59"/>
      <c r="D48" s="55"/>
      <c r="E48" s="59" t="s">
        <v>283</v>
      </c>
      <c r="F48" s="59"/>
      <c r="G48" s="56"/>
      <c r="H48" s="59"/>
      <c r="I48" s="59"/>
      <c r="J48" s="74"/>
    </row>
    <row r="49" spans="1:10" s="54" customFormat="1" ht="5.25" customHeight="1" x14ac:dyDescent="0.25">
      <c r="A49" s="58"/>
      <c r="B49" s="59"/>
      <c r="C49" s="59"/>
      <c r="D49" s="68"/>
      <c r="E49" s="68"/>
      <c r="F49" s="68"/>
      <c r="G49" s="68"/>
      <c r="H49" s="59"/>
      <c r="I49" s="59"/>
      <c r="J49" s="74"/>
    </row>
    <row r="50" spans="1:10" x14ac:dyDescent="0.25">
      <c r="A50" s="346" t="s">
        <v>139</v>
      </c>
      <c r="B50" s="347"/>
      <c r="C50" s="347"/>
      <c r="D50" s="347"/>
      <c r="E50" s="347"/>
      <c r="F50" s="347"/>
      <c r="G50" s="347"/>
      <c r="H50" s="347"/>
      <c r="I50" s="347"/>
      <c r="J50" s="349"/>
    </row>
    <row r="51" spans="1:10" x14ac:dyDescent="0.25">
      <c r="A51" s="346"/>
      <c r="B51" s="347"/>
      <c r="C51" s="347"/>
      <c r="D51" s="347"/>
      <c r="E51" s="347"/>
      <c r="F51" s="347"/>
      <c r="G51" s="347"/>
      <c r="H51" s="347"/>
      <c r="I51" s="347"/>
      <c r="J51" s="349"/>
    </row>
    <row r="52" spans="1:10" x14ac:dyDescent="0.25">
      <c r="A52" s="346"/>
      <c r="B52" s="347"/>
      <c r="C52" s="347"/>
      <c r="D52" s="347"/>
      <c r="E52" s="347"/>
      <c r="F52" s="347"/>
      <c r="G52" s="347"/>
      <c r="H52" s="347"/>
      <c r="I52" s="347"/>
      <c r="J52" s="349"/>
    </row>
    <row r="53" spans="1:10" ht="27" customHeight="1" x14ac:dyDescent="0.25">
      <c r="A53" s="96" t="s">
        <v>140</v>
      </c>
      <c r="B53" s="91"/>
      <c r="C53" s="91"/>
      <c r="D53" s="352" t="s">
        <v>141</v>
      </c>
      <c r="E53" s="352"/>
      <c r="F53" s="352" t="s">
        <v>142</v>
      </c>
      <c r="G53" s="353"/>
      <c r="H53" s="353"/>
      <c r="I53" s="352" t="s">
        <v>143</v>
      </c>
      <c r="J53" s="354"/>
    </row>
    <row r="54" spans="1:10" x14ac:dyDescent="0.25">
      <c r="A54" s="351"/>
      <c r="B54" s="223"/>
      <c r="C54" s="223"/>
      <c r="D54" s="223"/>
      <c r="E54" s="223"/>
      <c r="F54" s="223"/>
      <c r="G54" s="223"/>
      <c r="H54" s="223"/>
      <c r="I54" s="223"/>
      <c r="J54" s="350"/>
    </row>
    <row r="55" spans="1:10" x14ac:dyDescent="0.25">
      <c r="A55" s="97"/>
      <c r="B55" s="55"/>
      <c r="C55" s="55"/>
      <c r="D55" s="55"/>
      <c r="E55" s="55"/>
      <c r="F55" s="55"/>
      <c r="G55" s="55"/>
      <c r="H55" s="55"/>
      <c r="I55" s="55"/>
      <c r="J55" s="77"/>
    </row>
    <row r="56" spans="1:10" ht="13" thickBot="1" x14ac:dyDescent="0.3">
      <c r="A56" s="98"/>
      <c r="B56" s="71"/>
      <c r="C56" s="71"/>
      <c r="D56" s="71"/>
      <c r="E56" s="71"/>
      <c r="F56" s="71"/>
      <c r="G56" s="71"/>
      <c r="H56" s="71"/>
      <c r="I56" s="71"/>
      <c r="J56" s="99"/>
    </row>
    <row r="1048540" spans="6:7" x14ac:dyDescent="0.25">
      <c r="F1048540" s="331"/>
      <c r="G1048540" s="331"/>
    </row>
  </sheetData>
  <sheetProtection selectLockedCells="1"/>
  <customSheetViews>
    <customSheetView guid="{695F03B5-0B3D-4E57-8A17-B3ED482E0D20}" showPageBreaks="1" printArea="1" hiddenColumns="1" view="pageLayout" topLeftCell="A29">
      <selection activeCell="N15" sqref="N15"/>
      <pageMargins left="0.5" right="0.5" top="0.75" bottom="0.75" header="0.4" footer="0.4"/>
      <pageSetup orientation="portrait" r:id="rId1"/>
      <headerFooter>
        <oddFooter>&amp;L&amp;"Arial,Regular"&amp;8Revised 11/2015&amp;C&amp;"Arial,Regular"&amp;8Rental Development Project Application&amp;R&amp;"Arial,Regular"&amp;8Page 4 of 7</oddFooter>
      </headerFooter>
    </customSheetView>
  </customSheetViews>
  <mergeCells count="92">
    <mergeCell ref="I54:J54"/>
    <mergeCell ref="F54:H54"/>
    <mergeCell ref="D54:E54"/>
    <mergeCell ref="A54:C54"/>
    <mergeCell ref="D53:E53"/>
    <mergeCell ref="F53:H53"/>
    <mergeCell ref="I53:J53"/>
    <mergeCell ref="A44:F44"/>
    <mergeCell ref="A45:F45"/>
    <mergeCell ref="A46:F46"/>
    <mergeCell ref="A47:F47"/>
    <mergeCell ref="A50:J52"/>
    <mergeCell ref="A41:C41"/>
    <mergeCell ref="F41:I41"/>
    <mergeCell ref="A42:D42"/>
    <mergeCell ref="E42:F42"/>
    <mergeCell ref="A43:F43"/>
    <mergeCell ref="G43:J43"/>
    <mergeCell ref="A36:J36"/>
    <mergeCell ref="A37:E37"/>
    <mergeCell ref="A38:E38"/>
    <mergeCell ref="A40:J40"/>
    <mergeCell ref="A33:J34"/>
    <mergeCell ref="A27:B27"/>
    <mergeCell ref="C25:D25"/>
    <mergeCell ref="C26:D26"/>
    <mergeCell ref="E31:J31"/>
    <mergeCell ref="A32:J32"/>
    <mergeCell ref="A17:J17"/>
    <mergeCell ref="A19:B19"/>
    <mergeCell ref="A21:B21"/>
    <mergeCell ref="D13:E13"/>
    <mergeCell ref="F13:G13"/>
    <mergeCell ref="D14:E14"/>
    <mergeCell ref="F14:G14"/>
    <mergeCell ref="D15:E15"/>
    <mergeCell ref="F15:G15"/>
    <mergeCell ref="A20:E20"/>
    <mergeCell ref="F1048540:G1048540"/>
    <mergeCell ref="B15:C15"/>
    <mergeCell ref="D11:E11"/>
    <mergeCell ref="F11:G11"/>
    <mergeCell ref="D12:E12"/>
    <mergeCell ref="F12:G12"/>
    <mergeCell ref="C27:D27"/>
    <mergeCell ref="C28:D28"/>
    <mergeCell ref="A30:J30"/>
    <mergeCell ref="A31:D31"/>
    <mergeCell ref="C19:D19"/>
    <mergeCell ref="A18:J18"/>
    <mergeCell ref="F19:J19"/>
    <mergeCell ref="A11:C11"/>
    <mergeCell ref="A12:C12"/>
    <mergeCell ref="A16:J16"/>
    <mergeCell ref="A1:J1"/>
    <mergeCell ref="A29:E29"/>
    <mergeCell ref="A28:B28"/>
    <mergeCell ref="C21:D21"/>
    <mergeCell ref="C22:D22"/>
    <mergeCell ref="C23:D23"/>
    <mergeCell ref="C24:D24"/>
    <mergeCell ref="A22:B22"/>
    <mergeCell ref="A23:B23"/>
    <mergeCell ref="A24:B24"/>
    <mergeCell ref="A25:B25"/>
    <mergeCell ref="A26:B26"/>
    <mergeCell ref="A13:C13"/>
    <mergeCell ref="A14:C14"/>
    <mergeCell ref="A7:C7"/>
    <mergeCell ref="D7:E7"/>
    <mergeCell ref="F7:G7"/>
    <mergeCell ref="A8:C8"/>
    <mergeCell ref="A9:C9"/>
    <mergeCell ref="A10:C10"/>
    <mergeCell ref="D8:E8"/>
    <mergeCell ref="F8:G8"/>
    <mergeCell ref="D9:E9"/>
    <mergeCell ref="F9:G9"/>
    <mergeCell ref="D10:E10"/>
    <mergeCell ref="F10:G10"/>
    <mergeCell ref="A5:C5"/>
    <mergeCell ref="D5:E5"/>
    <mergeCell ref="F5:G5"/>
    <mergeCell ref="A6:C6"/>
    <mergeCell ref="D6:E6"/>
    <mergeCell ref="F6:G6"/>
    <mergeCell ref="D3:E3"/>
    <mergeCell ref="F3:G3"/>
    <mergeCell ref="A3:C3"/>
    <mergeCell ref="A4:C4"/>
    <mergeCell ref="D4:E4"/>
    <mergeCell ref="F4:G4"/>
  </mergeCells>
  <dataValidations disablePrompts="1" count="4">
    <dataValidation type="list" allowBlank="1" showInputMessage="1" showErrorMessage="1" sqref="E42:F42" xr:uid="{00000000-0002-0000-0300-000000000000}">
      <formula1>$O$43:$O$44</formula1>
    </dataValidation>
    <dataValidation type="list" allowBlank="1" showInputMessage="1" showErrorMessage="1" sqref="G44:G47 F37:F38 D4:G15" xr:uid="{00000000-0002-0000-0300-000001000000}">
      <formula1>$O$40:$O$41</formula1>
    </dataValidation>
    <dataValidation type="list" allowBlank="1" showInputMessage="1" showErrorMessage="1" sqref="E21:E28" xr:uid="{00000000-0002-0000-0300-000002000000}">
      <formula1>$O$20:$O$21</formula1>
    </dataValidation>
    <dataValidation type="list" allowBlank="1" showInputMessage="1" showErrorMessage="1" sqref="G43:J43" xr:uid="{00000000-0002-0000-0300-000003000000}">
      <formula1>$O$46:$O$47</formula1>
    </dataValidation>
  </dataValidations>
  <pageMargins left="0.5" right="0.5" top="0.75" bottom="0.75" header="0.4" footer="0.4"/>
  <pageSetup scale="99" orientation="portrait" r:id="rId2"/>
  <headerFooter>
    <oddFooter>&amp;L&amp;8Revised 10/2020&amp;C&amp;8Universal Rental Development Application&amp;R&amp;8Page 4 of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54"/>
  <sheetViews>
    <sheetView topLeftCell="A22" zoomScaleNormal="100" workbookViewId="0">
      <selection activeCell="I47" sqref="I47:J47"/>
    </sheetView>
  </sheetViews>
  <sheetFormatPr defaultColWidth="9.1796875" defaultRowHeight="12.5" x14ac:dyDescent="0.25"/>
  <cols>
    <col min="1" max="9" width="9.1796875" style="3"/>
    <col min="10" max="10" width="9.1796875" style="3" customWidth="1"/>
    <col min="11" max="13" width="9.1796875" style="3"/>
    <col min="14" max="14" width="9.7265625" style="3" customWidth="1"/>
    <col min="15" max="15" width="9.1796875" style="3" hidden="1" customWidth="1"/>
    <col min="16" max="16384" width="9.1796875" style="3"/>
  </cols>
  <sheetData>
    <row r="1" spans="1:15" ht="14.25" customHeight="1" thickBot="1" x14ac:dyDescent="0.3">
      <c r="A1" s="355" t="s">
        <v>250</v>
      </c>
      <c r="B1" s="356"/>
      <c r="C1" s="356"/>
      <c r="D1" s="356"/>
      <c r="E1" s="356"/>
      <c r="F1" s="356"/>
      <c r="G1" s="356"/>
      <c r="H1" s="356"/>
      <c r="I1" s="356"/>
      <c r="J1" s="357"/>
      <c r="O1" s="1"/>
    </row>
    <row r="2" spans="1:15" ht="14.25" customHeight="1" x14ac:dyDescent="0.25">
      <c r="A2" s="358" t="s">
        <v>144</v>
      </c>
      <c r="B2" s="359"/>
      <c r="C2" s="359"/>
      <c r="D2" s="359"/>
      <c r="E2" s="359"/>
      <c r="F2" s="359"/>
      <c r="G2" s="359"/>
      <c r="H2" s="359"/>
      <c r="I2" s="359"/>
      <c r="J2" s="360"/>
      <c r="O2" s="1"/>
    </row>
    <row r="3" spans="1:15" ht="14.25" customHeight="1" x14ac:dyDescent="0.25">
      <c r="A3" s="58" t="s">
        <v>145</v>
      </c>
      <c r="B3" s="236"/>
      <c r="C3" s="236"/>
      <c r="D3" s="236"/>
      <c r="E3" s="199" t="s">
        <v>146</v>
      </c>
      <c r="F3" s="199"/>
      <c r="G3" s="199"/>
      <c r="H3" s="236"/>
      <c r="I3" s="236"/>
      <c r="J3" s="237"/>
      <c r="O3" s="1"/>
    </row>
    <row r="4" spans="1:15" ht="14.25" customHeight="1" x14ac:dyDescent="0.25">
      <c r="A4" s="58" t="s">
        <v>42</v>
      </c>
      <c r="B4" s="235"/>
      <c r="C4" s="235"/>
      <c r="D4" s="235"/>
      <c r="E4" s="199" t="s">
        <v>147</v>
      </c>
      <c r="F4" s="199"/>
      <c r="G4" s="199"/>
      <c r="H4" s="235"/>
      <c r="I4" s="235"/>
      <c r="J4" s="241"/>
      <c r="O4" s="1"/>
    </row>
    <row r="5" spans="1:15" ht="14.25" customHeight="1" x14ac:dyDescent="0.25">
      <c r="A5" s="58"/>
      <c r="B5" s="235"/>
      <c r="C5" s="235"/>
      <c r="D5" s="235"/>
      <c r="E5" s="199" t="s">
        <v>148</v>
      </c>
      <c r="F5" s="199"/>
      <c r="G5" s="199"/>
      <c r="H5" s="235"/>
      <c r="I5" s="235"/>
      <c r="J5" s="241"/>
    </row>
    <row r="6" spans="1:15" ht="14.25" customHeight="1" x14ac:dyDescent="0.25">
      <c r="A6" s="58" t="s">
        <v>5</v>
      </c>
      <c r="B6" s="235"/>
      <c r="C6" s="235"/>
      <c r="D6" s="235"/>
      <c r="E6" s="199" t="s">
        <v>149</v>
      </c>
      <c r="F6" s="199"/>
      <c r="G6" s="199"/>
      <c r="H6" s="235"/>
      <c r="I6" s="235"/>
      <c r="J6" s="241"/>
    </row>
    <row r="7" spans="1:15" ht="14.25" customHeight="1" x14ac:dyDescent="0.25">
      <c r="A7" s="58" t="s">
        <v>6</v>
      </c>
      <c r="B7" s="56"/>
      <c r="C7" s="59" t="s">
        <v>44</v>
      </c>
      <c r="D7" s="236"/>
      <c r="E7" s="236"/>
      <c r="F7" s="364" t="s">
        <v>150</v>
      </c>
      <c r="G7" s="364"/>
      <c r="H7" s="235"/>
      <c r="I7" s="235"/>
      <c r="J7" s="241"/>
      <c r="O7" s="42" t="s">
        <v>151</v>
      </c>
    </row>
    <row r="8" spans="1:15" ht="14.25" customHeight="1" x14ac:dyDescent="0.25">
      <c r="A8" s="238"/>
      <c r="B8" s="239"/>
      <c r="C8" s="239"/>
      <c r="D8" s="239"/>
      <c r="E8" s="239"/>
      <c r="F8" s="239"/>
      <c r="G8" s="239"/>
      <c r="H8" s="239"/>
      <c r="I8" s="239"/>
      <c r="J8" s="240"/>
      <c r="O8" s="42" t="s">
        <v>152</v>
      </c>
    </row>
    <row r="9" spans="1:15" ht="14.25" customHeight="1" x14ac:dyDescent="0.25">
      <c r="A9" s="368" t="s">
        <v>194</v>
      </c>
      <c r="B9" s="369"/>
      <c r="C9" s="236"/>
      <c r="D9" s="236"/>
      <c r="E9" s="236"/>
      <c r="F9" s="239"/>
      <c r="G9" s="239"/>
      <c r="H9" s="239"/>
      <c r="I9" s="239"/>
      <c r="J9" s="240"/>
      <c r="O9" s="42" t="s">
        <v>193</v>
      </c>
    </row>
    <row r="10" spans="1:15" ht="14.25" customHeight="1" x14ac:dyDescent="0.25">
      <c r="A10" s="238" t="s">
        <v>156</v>
      </c>
      <c r="B10" s="239"/>
      <c r="C10" s="239"/>
      <c r="D10" s="239"/>
      <c r="E10" s="239"/>
      <c r="F10" s="239"/>
      <c r="G10" s="239"/>
      <c r="H10" s="239"/>
      <c r="I10" s="239"/>
      <c r="J10" s="240"/>
      <c r="O10" s="42" t="s">
        <v>153</v>
      </c>
    </row>
    <row r="11" spans="1:15" ht="6.75" customHeight="1" thickBot="1" x14ac:dyDescent="0.3">
      <c r="A11" s="238"/>
      <c r="B11" s="239"/>
      <c r="C11" s="239"/>
      <c r="D11" s="239"/>
      <c r="E11" s="239"/>
      <c r="F11" s="239"/>
      <c r="G11" s="239"/>
      <c r="H11" s="239"/>
      <c r="I11" s="239"/>
      <c r="J11" s="240"/>
      <c r="O11" s="42" t="s">
        <v>154</v>
      </c>
    </row>
    <row r="12" spans="1:15" ht="14.25" customHeight="1" thickBot="1" x14ac:dyDescent="0.3">
      <c r="A12" s="355" t="s">
        <v>251</v>
      </c>
      <c r="B12" s="356"/>
      <c r="C12" s="356"/>
      <c r="D12" s="356"/>
      <c r="E12" s="356"/>
      <c r="F12" s="356"/>
      <c r="G12" s="356"/>
      <c r="H12" s="356"/>
      <c r="I12" s="356"/>
      <c r="J12" s="357"/>
      <c r="O12" s="42" t="s">
        <v>155</v>
      </c>
    </row>
    <row r="13" spans="1:15" s="35" customFormat="1" ht="6" customHeight="1" x14ac:dyDescent="0.3">
      <c r="A13" s="90"/>
      <c r="B13" s="36"/>
      <c r="C13" s="36"/>
      <c r="D13" s="36"/>
      <c r="E13" s="36"/>
      <c r="F13" s="36"/>
      <c r="G13" s="36"/>
      <c r="H13" s="36"/>
      <c r="I13" s="36"/>
      <c r="J13" s="114"/>
    </row>
    <row r="14" spans="1:15" ht="14.25" customHeight="1" x14ac:dyDescent="0.25">
      <c r="A14" s="365" t="s">
        <v>157</v>
      </c>
      <c r="B14" s="366"/>
      <c r="C14" s="366"/>
      <c r="D14" s="366"/>
      <c r="E14" s="366"/>
      <c r="F14" s="366"/>
      <c r="G14" s="366"/>
      <c r="H14" s="366"/>
      <c r="I14" s="366"/>
      <c r="J14" s="367"/>
    </row>
    <row r="15" spans="1:15" ht="10.5" customHeight="1" x14ac:dyDescent="0.25">
      <c r="A15" s="365"/>
      <c r="B15" s="366"/>
      <c r="C15" s="366"/>
      <c r="D15" s="366"/>
      <c r="E15" s="366"/>
      <c r="F15" s="366"/>
      <c r="G15" s="366"/>
      <c r="H15" s="366"/>
      <c r="I15" s="366"/>
      <c r="J15" s="367"/>
    </row>
    <row r="16" spans="1:15" ht="6.75" customHeight="1" x14ac:dyDescent="0.25">
      <c r="A16" s="238"/>
      <c r="B16" s="239"/>
      <c r="C16" s="239"/>
      <c r="D16" s="239"/>
      <c r="E16" s="239"/>
      <c r="F16" s="239"/>
      <c r="G16" s="239"/>
      <c r="H16" s="239"/>
      <c r="I16" s="239"/>
      <c r="J16" s="240"/>
    </row>
    <row r="17" spans="1:10" ht="14.25" customHeight="1" x14ac:dyDescent="0.25">
      <c r="A17" s="203" t="s">
        <v>158</v>
      </c>
      <c r="B17" s="199"/>
      <c r="C17" s="199"/>
      <c r="D17" s="199"/>
      <c r="E17" s="236"/>
      <c r="F17" s="236"/>
      <c r="G17" s="236"/>
      <c r="H17" s="236"/>
      <c r="I17" s="236"/>
      <c r="J17" s="237"/>
    </row>
    <row r="18" spans="1:10" ht="14.25" customHeight="1" x14ac:dyDescent="0.25">
      <c r="A18" s="203" t="s">
        <v>159</v>
      </c>
      <c r="B18" s="199"/>
      <c r="C18" s="199"/>
      <c r="D18" s="199"/>
      <c r="E18" s="235"/>
      <c r="F18" s="235"/>
      <c r="G18" s="235"/>
      <c r="H18" s="235"/>
      <c r="I18" s="235"/>
      <c r="J18" s="241"/>
    </row>
    <row r="19" spans="1:10" ht="14.25" customHeight="1" x14ac:dyDescent="0.25">
      <c r="A19" s="203" t="s">
        <v>160</v>
      </c>
      <c r="B19" s="199"/>
      <c r="C19" s="199"/>
      <c r="D19" s="199"/>
      <c r="E19" s="235"/>
      <c r="F19" s="235"/>
      <c r="G19" s="235"/>
      <c r="H19" s="235"/>
      <c r="I19" s="235"/>
      <c r="J19" s="241"/>
    </row>
    <row r="20" spans="1:10" ht="14.25" customHeight="1" x14ac:dyDescent="0.25">
      <c r="A20" s="203" t="s">
        <v>122</v>
      </c>
      <c r="B20" s="199"/>
      <c r="C20" s="199"/>
      <c r="D20" s="199"/>
      <c r="E20" s="235"/>
      <c r="F20" s="235"/>
      <c r="G20" s="235"/>
      <c r="H20" s="235"/>
      <c r="I20" s="235"/>
      <c r="J20" s="241"/>
    </row>
    <row r="21" spans="1:10" ht="14.25" customHeight="1" x14ac:dyDescent="0.25">
      <c r="A21" s="58"/>
      <c r="B21" s="59"/>
      <c r="C21" s="59"/>
      <c r="D21" s="59"/>
      <c r="E21" s="59"/>
      <c r="F21" s="59"/>
      <c r="G21" s="59"/>
      <c r="H21" s="59"/>
      <c r="I21" s="59"/>
      <c r="J21" s="74"/>
    </row>
    <row r="22" spans="1:10" x14ac:dyDescent="0.25">
      <c r="A22" s="361" t="s">
        <v>166</v>
      </c>
      <c r="B22" s="362"/>
      <c r="C22" s="362"/>
      <c r="D22" s="362"/>
      <c r="E22" s="362"/>
      <c r="F22" s="362"/>
      <c r="G22" s="362"/>
      <c r="H22" s="362"/>
      <c r="I22" s="362"/>
      <c r="J22" s="363"/>
    </row>
    <row r="23" spans="1:10" x14ac:dyDescent="0.25">
      <c r="A23" s="361"/>
      <c r="B23" s="362"/>
      <c r="C23" s="362"/>
      <c r="D23" s="362"/>
      <c r="E23" s="362"/>
      <c r="F23" s="362"/>
      <c r="G23" s="362"/>
      <c r="H23" s="362"/>
      <c r="I23" s="362"/>
      <c r="J23" s="363"/>
    </row>
    <row r="24" spans="1:10" x14ac:dyDescent="0.25">
      <c r="A24" s="361"/>
      <c r="B24" s="362"/>
      <c r="C24" s="362"/>
      <c r="D24" s="362"/>
      <c r="E24" s="362"/>
      <c r="F24" s="362"/>
      <c r="G24" s="362"/>
      <c r="H24" s="362"/>
      <c r="I24" s="362"/>
      <c r="J24" s="363"/>
    </row>
    <row r="25" spans="1:10" ht="13" thickBot="1" x14ac:dyDescent="0.3">
      <c r="A25" s="238"/>
      <c r="B25" s="239"/>
      <c r="C25" s="239"/>
      <c r="D25" s="239"/>
      <c r="E25" s="239"/>
      <c r="F25" s="239"/>
      <c r="G25" s="239"/>
      <c r="H25" s="239"/>
      <c r="I25" s="239"/>
      <c r="J25" s="240"/>
    </row>
    <row r="26" spans="1:10" x14ac:dyDescent="0.25">
      <c r="A26" s="57" t="s">
        <v>145</v>
      </c>
      <c r="B26" s="370"/>
      <c r="C26" s="370"/>
      <c r="D26" s="370"/>
      <c r="E26" s="370"/>
      <c r="F26" s="222" t="s">
        <v>164</v>
      </c>
      <c r="G26" s="222"/>
      <c r="H26" s="371"/>
      <c r="I26" s="371"/>
      <c r="J26" s="372"/>
    </row>
    <row r="27" spans="1:10" x14ac:dyDescent="0.25">
      <c r="A27" s="58" t="s">
        <v>161</v>
      </c>
      <c r="B27" s="235"/>
      <c r="C27" s="235"/>
      <c r="D27" s="235"/>
      <c r="E27" s="235"/>
      <c r="F27" s="199" t="s">
        <v>163</v>
      </c>
      <c r="G27" s="199"/>
      <c r="H27" s="235"/>
      <c r="I27" s="235"/>
      <c r="J27" s="241"/>
    </row>
    <row r="28" spans="1:10" x14ac:dyDescent="0.25">
      <c r="A28" s="58" t="s">
        <v>42</v>
      </c>
      <c r="B28" s="235"/>
      <c r="C28" s="235"/>
      <c r="D28" s="235"/>
      <c r="E28" s="235"/>
      <c r="F28" s="199" t="s">
        <v>162</v>
      </c>
      <c r="G28" s="199"/>
      <c r="H28" s="235"/>
      <c r="I28" s="235"/>
      <c r="J28" s="241"/>
    </row>
    <row r="29" spans="1:10" ht="13" thickBot="1" x14ac:dyDescent="0.3">
      <c r="A29" s="2" t="s">
        <v>5</v>
      </c>
      <c r="B29" s="71"/>
      <c r="C29" s="67" t="s">
        <v>6</v>
      </c>
      <c r="D29" s="71"/>
      <c r="E29" s="69" t="s">
        <v>44</v>
      </c>
      <c r="F29" s="233"/>
      <c r="G29" s="233"/>
      <c r="H29" s="69" t="s">
        <v>165</v>
      </c>
      <c r="I29" s="373"/>
      <c r="J29" s="374"/>
    </row>
    <row r="30" spans="1:10" x14ac:dyDescent="0.25">
      <c r="A30" s="57" t="s">
        <v>145</v>
      </c>
      <c r="B30" s="235"/>
      <c r="C30" s="235"/>
      <c r="D30" s="235"/>
      <c r="E30" s="235"/>
      <c r="F30" s="199" t="s">
        <v>164</v>
      </c>
      <c r="G30" s="199"/>
      <c r="H30" s="375"/>
      <c r="I30" s="375"/>
      <c r="J30" s="376"/>
    </row>
    <row r="31" spans="1:10" x14ac:dyDescent="0.25">
      <c r="A31" s="58" t="s">
        <v>161</v>
      </c>
      <c r="B31" s="235"/>
      <c r="C31" s="235"/>
      <c r="D31" s="235"/>
      <c r="E31" s="235"/>
      <c r="F31" s="199" t="s">
        <v>163</v>
      </c>
      <c r="G31" s="199"/>
      <c r="H31" s="235"/>
      <c r="I31" s="235"/>
      <c r="J31" s="241"/>
    </row>
    <row r="32" spans="1:10" x14ac:dyDescent="0.25">
      <c r="A32" s="58" t="s">
        <v>42</v>
      </c>
      <c r="B32" s="235"/>
      <c r="C32" s="235"/>
      <c r="D32" s="235"/>
      <c r="E32" s="235"/>
      <c r="F32" s="199" t="s">
        <v>162</v>
      </c>
      <c r="G32" s="199"/>
      <c r="H32" s="235"/>
      <c r="I32" s="235"/>
      <c r="J32" s="241"/>
    </row>
    <row r="33" spans="1:15" ht="13" thickBot="1" x14ac:dyDescent="0.3">
      <c r="A33" s="2" t="s">
        <v>5</v>
      </c>
      <c r="B33" s="71"/>
      <c r="C33" s="67" t="s">
        <v>6</v>
      </c>
      <c r="D33" s="71"/>
      <c r="E33" s="69" t="s">
        <v>44</v>
      </c>
      <c r="F33" s="233"/>
      <c r="G33" s="233"/>
      <c r="H33" s="69" t="s">
        <v>165</v>
      </c>
      <c r="I33" s="373"/>
      <c r="J33" s="374"/>
    </row>
    <row r="34" spans="1:15" x14ac:dyDescent="0.25">
      <c r="A34" s="57" t="s">
        <v>145</v>
      </c>
      <c r="B34" s="235"/>
      <c r="C34" s="235"/>
      <c r="D34" s="235"/>
      <c r="E34" s="235"/>
      <c r="F34" s="199" t="s">
        <v>164</v>
      </c>
      <c r="G34" s="199"/>
      <c r="H34" s="375"/>
      <c r="I34" s="375"/>
      <c r="J34" s="376"/>
    </row>
    <row r="35" spans="1:15" x14ac:dyDescent="0.25">
      <c r="A35" s="58" t="s">
        <v>161</v>
      </c>
      <c r="B35" s="235"/>
      <c r="C35" s="235"/>
      <c r="D35" s="235"/>
      <c r="E35" s="235"/>
      <c r="F35" s="199" t="s">
        <v>163</v>
      </c>
      <c r="G35" s="199"/>
      <c r="H35" s="235"/>
      <c r="I35" s="235"/>
      <c r="J35" s="241"/>
    </row>
    <row r="36" spans="1:15" x14ac:dyDescent="0.25">
      <c r="A36" s="58" t="s">
        <v>42</v>
      </c>
      <c r="B36" s="235"/>
      <c r="C36" s="235"/>
      <c r="D36" s="235"/>
      <c r="E36" s="235"/>
      <c r="F36" s="199" t="s">
        <v>162</v>
      </c>
      <c r="G36" s="199"/>
      <c r="H36" s="235"/>
      <c r="I36" s="235"/>
      <c r="J36" s="241"/>
    </row>
    <row r="37" spans="1:15" ht="13" thickBot="1" x14ac:dyDescent="0.3">
      <c r="A37" s="2" t="s">
        <v>5</v>
      </c>
      <c r="B37" s="71"/>
      <c r="C37" s="67" t="s">
        <v>6</v>
      </c>
      <c r="D37" s="71"/>
      <c r="E37" s="69" t="s">
        <v>44</v>
      </c>
      <c r="F37" s="233"/>
      <c r="G37" s="233"/>
      <c r="H37" s="69" t="s">
        <v>165</v>
      </c>
      <c r="I37" s="373"/>
      <c r="J37" s="374"/>
    </row>
    <row r="38" spans="1:15" ht="5.25" customHeight="1" thickBot="1" x14ac:dyDescent="0.3">
      <c r="A38" s="58"/>
      <c r="B38" s="59"/>
      <c r="C38" s="59"/>
      <c r="D38" s="59"/>
      <c r="E38" s="59"/>
      <c r="F38" s="59"/>
      <c r="G38" s="59"/>
      <c r="H38" s="59"/>
      <c r="I38" s="59"/>
      <c r="J38" s="74"/>
    </row>
    <row r="39" spans="1:15" ht="14.5" thickBot="1" x14ac:dyDescent="0.35">
      <c r="A39" s="281" t="s">
        <v>252</v>
      </c>
      <c r="B39" s="282"/>
      <c r="C39" s="282"/>
      <c r="D39" s="282"/>
      <c r="E39" s="282"/>
      <c r="F39" s="282"/>
      <c r="G39" s="282"/>
      <c r="H39" s="282"/>
      <c r="I39" s="282"/>
      <c r="J39" s="283"/>
    </row>
    <row r="40" spans="1:15" ht="3" customHeight="1" x14ac:dyDescent="0.25">
      <c r="A40" s="238"/>
      <c r="B40" s="239"/>
      <c r="C40" s="239"/>
      <c r="D40" s="239"/>
      <c r="E40" s="239"/>
      <c r="F40" s="239"/>
      <c r="G40" s="239"/>
      <c r="H40" s="239"/>
      <c r="I40" s="239"/>
      <c r="J40" s="240"/>
    </row>
    <row r="41" spans="1:15" ht="13" x14ac:dyDescent="0.3">
      <c r="A41" s="101" t="s">
        <v>292</v>
      </c>
      <c r="B41" s="59"/>
      <c r="C41" s="59"/>
      <c r="D41" s="59"/>
      <c r="E41" s="59"/>
      <c r="F41" s="59"/>
      <c r="G41" s="59"/>
      <c r="H41" s="59"/>
      <c r="I41" s="59"/>
      <c r="J41" s="74"/>
    </row>
    <row r="42" spans="1:15" ht="4.5" customHeight="1" x14ac:dyDescent="0.25">
      <c r="A42" s="238"/>
      <c r="B42" s="239"/>
      <c r="C42" s="239"/>
      <c r="D42" s="239"/>
      <c r="E42" s="239"/>
      <c r="F42" s="239"/>
      <c r="G42" s="239"/>
      <c r="H42" s="239"/>
      <c r="I42" s="239"/>
      <c r="J42" s="240"/>
    </row>
    <row r="43" spans="1:15" ht="64.5" customHeight="1" x14ac:dyDescent="0.25">
      <c r="A43" s="249" t="s">
        <v>288</v>
      </c>
      <c r="B43" s="315"/>
      <c r="C43" s="315"/>
      <c r="D43" s="315"/>
      <c r="E43" s="315"/>
      <c r="F43" s="315"/>
      <c r="G43" s="315"/>
      <c r="H43" s="315"/>
      <c r="I43" s="315"/>
      <c r="J43" s="377"/>
    </row>
    <row r="44" spans="1:15" x14ac:dyDescent="0.25">
      <c r="A44" s="238"/>
      <c r="B44" s="239"/>
      <c r="C44" s="239"/>
      <c r="D44" s="239"/>
      <c r="E44" s="239"/>
      <c r="F44" s="239"/>
      <c r="G44" s="239"/>
      <c r="H44" s="239"/>
      <c r="I44" s="239"/>
      <c r="J44" s="240"/>
      <c r="O44" s="3" t="s">
        <v>26</v>
      </c>
    </row>
    <row r="45" spans="1:15" x14ac:dyDescent="0.25">
      <c r="A45" s="203" t="s">
        <v>167</v>
      </c>
      <c r="B45" s="199"/>
      <c r="C45" s="236"/>
      <c r="D45" s="236"/>
      <c r="E45" s="236"/>
      <c r="F45" s="236"/>
      <c r="G45" s="199" t="s">
        <v>231</v>
      </c>
      <c r="H45" s="199"/>
      <c r="I45" s="236"/>
      <c r="J45" s="237"/>
      <c r="O45" s="3" t="s">
        <v>27</v>
      </c>
    </row>
    <row r="46" spans="1:15" x14ac:dyDescent="0.25">
      <c r="A46" s="203" t="s">
        <v>168</v>
      </c>
      <c r="B46" s="199"/>
      <c r="C46" s="235"/>
      <c r="D46" s="235"/>
      <c r="E46" s="235"/>
      <c r="F46" s="235"/>
      <c r="G46" s="199" t="s">
        <v>171</v>
      </c>
      <c r="H46" s="199"/>
      <c r="I46" s="236"/>
      <c r="J46" s="237"/>
      <c r="O46" s="54" t="s">
        <v>195</v>
      </c>
    </row>
    <row r="47" spans="1:15" x14ac:dyDescent="0.25">
      <c r="A47" s="203" t="s">
        <v>5</v>
      </c>
      <c r="B47" s="199"/>
      <c r="C47" s="236"/>
      <c r="D47" s="236"/>
      <c r="E47" s="65" t="s">
        <v>6</v>
      </c>
      <c r="F47" s="56"/>
      <c r="G47" s="199" t="s">
        <v>44</v>
      </c>
      <c r="H47" s="199"/>
      <c r="I47" s="236"/>
      <c r="J47" s="237"/>
      <c r="O47" s="54" t="s">
        <v>196</v>
      </c>
    </row>
    <row r="48" spans="1:15" x14ac:dyDescent="0.25">
      <c r="A48" s="203" t="s">
        <v>169</v>
      </c>
      <c r="B48" s="199"/>
      <c r="C48" s="235"/>
      <c r="D48" s="235"/>
      <c r="E48" s="236"/>
      <c r="F48" s="235"/>
      <c r="G48" s="199" t="s">
        <v>170</v>
      </c>
      <c r="H48" s="199"/>
      <c r="I48" s="236"/>
      <c r="J48" s="237"/>
      <c r="O48" s="54" t="s">
        <v>197</v>
      </c>
    </row>
    <row r="49" spans="1:15" x14ac:dyDescent="0.25">
      <c r="A49" s="238"/>
      <c r="B49" s="239"/>
      <c r="C49" s="239"/>
      <c r="D49" s="239"/>
      <c r="E49" s="239"/>
      <c r="F49" s="239"/>
      <c r="G49" s="239"/>
      <c r="H49" s="239"/>
      <c r="I49" s="239"/>
      <c r="J49" s="240"/>
      <c r="O49" s="54" t="s">
        <v>198</v>
      </c>
    </row>
    <row r="50" spans="1:15" x14ac:dyDescent="0.25">
      <c r="A50" s="58" t="s">
        <v>172</v>
      </c>
      <c r="B50" s="59"/>
      <c r="C50" s="236"/>
      <c r="D50" s="236"/>
      <c r="E50" s="236"/>
      <c r="F50" s="236"/>
      <c r="G50" s="236"/>
      <c r="H50" s="59"/>
      <c r="I50" s="59"/>
      <c r="J50" s="74"/>
      <c r="O50" s="54" t="s">
        <v>199</v>
      </c>
    </row>
    <row r="51" spans="1:15" x14ac:dyDescent="0.25">
      <c r="A51" s="58" t="s">
        <v>173</v>
      </c>
      <c r="B51" s="59"/>
      <c r="C51" s="59"/>
      <c r="D51" s="59"/>
      <c r="E51" s="59"/>
      <c r="F51" s="59"/>
      <c r="G51" s="56"/>
      <c r="H51" s="59"/>
      <c r="I51" s="59"/>
      <c r="J51" s="74"/>
    </row>
    <row r="52" spans="1:15" x14ac:dyDescent="0.25">
      <c r="A52" s="238"/>
      <c r="B52" s="239"/>
      <c r="C52" s="239"/>
      <c r="D52" s="239"/>
      <c r="E52" s="239"/>
      <c r="F52" s="239"/>
      <c r="G52" s="239"/>
      <c r="H52" s="239"/>
      <c r="I52" s="239"/>
      <c r="J52" s="240"/>
    </row>
    <row r="53" spans="1:15" ht="24.75" customHeight="1" x14ac:dyDescent="0.25">
      <c r="A53" s="249" t="s">
        <v>174</v>
      </c>
      <c r="B53" s="315"/>
      <c r="C53" s="315"/>
      <c r="D53" s="315"/>
      <c r="E53" s="315"/>
      <c r="F53" s="315"/>
      <c r="G53" s="315"/>
      <c r="H53" s="315"/>
      <c r="I53" s="315"/>
      <c r="J53" s="102"/>
    </row>
    <row r="54" spans="1:15" ht="13" thickBot="1" x14ac:dyDescent="0.3">
      <c r="A54" s="2"/>
      <c r="B54" s="69"/>
      <c r="C54" s="69"/>
      <c r="D54" s="69"/>
      <c r="E54" s="69"/>
      <c r="F54" s="69"/>
      <c r="G54" s="69"/>
      <c r="H54" s="69"/>
      <c r="I54" s="69"/>
      <c r="J54" s="75"/>
    </row>
  </sheetData>
  <sheetProtection selectLockedCells="1"/>
  <customSheetViews>
    <customSheetView guid="{695F03B5-0B3D-4E57-8A17-B3ED482E0D20}" showPageBreaks="1" printArea="1" hiddenColumns="1" view="pageLayout" topLeftCell="A43">
      <selection activeCell="A12" sqref="A12:C12"/>
      <pageMargins left="0.5" right="0.5" top="0.5" bottom="0.5" header="0.3" footer="0.3"/>
      <pageSetup orientation="portrait" r:id="rId1"/>
      <headerFooter>
        <oddFooter>&amp;L&amp;"Arial,Regular"&amp;8Revised 11/2015&amp;C&amp;"Arial,Regular"&amp;8Rental Development Project Application&amp;R&amp;"Arial,Regular"&amp;8Page 5 of 7</oddFooter>
      </headerFooter>
    </customSheetView>
  </customSheetViews>
  <mergeCells count="94">
    <mergeCell ref="C50:G50"/>
    <mergeCell ref="A52:J52"/>
    <mergeCell ref="A53:I53"/>
    <mergeCell ref="A48:B48"/>
    <mergeCell ref="C48:F48"/>
    <mergeCell ref="G48:H48"/>
    <mergeCell ref="I48:J48"/>
    <mergeCell ref="A49:J49"/>
    <mergeCell ref="A46:B46"/>
    <mergeCell ref="C46:F46"/>
    <mergeCell ref="G46:H46"/>
    <mergeCell ref="I46:J46"/>
    <mergeCell ref="A47:B47"/>
    <mergeCell ref="C47:D47"/>
    <mergeCell ref="G47:H47"/>
    <mergeCell ref="I47:J47"/>
    <mergeCell ref="A43:J43"/>
    <mergeCell ref="A44:J44"/>
    <mergeCell ref="A45:B45"/>
    <mergeCell ref="C45:F45"/>
    <mergeCell ref="G45:H45"/>
    <mergeCell ref="I45:J45"/>
    <mergeCell ref="F37:G37"/>
    <mergeCell ref="I37:J37"/>
    <mergeCell ref="A39:J39"/>
    <mergeCell ref="A40:J40"/>
    <mergeCell ref="A42:J42"/>
    <mergeCell ref="B35:E35"/>
    <mergeCell ref="F35:G35"/>
    <mergeCell ref="H35:J35"/>
    <mergeCell ref="B36:E36"/>
    <mergeCell ref="F36:G36"/>
    <mergeCell ref="H36:J36"/>
    <mergeCell ref="F33:G33"/>
    <mergeCell ref="I33:J33"/>
    <mergeCell ref="B34:E34"/>
    <mergeCell ref="F34:G34"/>
    <mergeCell ref="H34:J34"/>
    <mergeCell ref="B32:E32"/>
    <mergeCell ref="F32:G32"/>
    <mergeCell ref="H32:J32"/>
    <mergeCell ref="B30:E30"/>
    <mergeCell ref="F30:G30"/>
    <mergeCell ref="H30:J30"/>
    <mergeCell ref="B31:E31"/>
    <mergeCell ref="F31:G31"/>
    <mergeCell ref="H31:J31"/>
    <mergeCell ref="B26:E26"/>
    <mergeCell ref="F26:G26"/>
    <mergeCell ref="H26:J26"/>
    <mergeCell ref="F29:G29"/>
    <mergeCell ref="I29:J29"/>
    <mergeCell ref="B27:E27"/>
    <mergeCell ref="F27:G27"/>
    <mergeCell ref="H27:J27"/>
    <mergeCell ref="B28:E28"/>
    <mergeCell ref="F28:G28"/>
    <mergeCell ref="H28:J28"/>
    <mergeCell ref="B6:D6"/>
    <mergeCell ref="E6:G6"/>
    <mergeCell ref="H6:J6"/>
    <mergeCell ref="A22:J24"/>
    <mergeCell ref="A25:J25"/>
    <mergeCell ref="F7:G7"/>
    <mergeCell ref="D7:E7"/>
    <mergeCell ref="A8:J8"/>
    <mergeCell ref="F9:J9"/>
    <mergeCell ref="A16:J16"/>
    <mergeCell ref="A14:J15"/>
    <mergeCell ref="H7:J7"/>
    <mergeCell ref="A10:J10"/>
    <mergeCell ref="A12:J12"/>
    <mergeCell ref="A11:J11"/>
    <mergeCell ref="A9:B9"/>
    <mergeCell ref="B4:D4"/>
    <mergeCell ref="E4:G4"/>
    <mergeCell ref="H4:J4"/>
    <mergeCell ref="B5:D5"/>
    <mergeCell ref="E5:G5"/>
    <mergeCell ref="H5:J5"/>
    <mergeCell ref="A1:J1"/>
    <mergeCell ref="A2:J2"/>
    <mergeCell ref="B3:D3"/>
    <mergeCell ref="E3:G3"/>
    <mergeCell ref="H3:J3"/>
    <mergeCell ref="C9:E9"/>
    <mergeCell ref="A17:D17"/>
    <mergeCell ref="A18:D18"/>
    <mergeCell ref="A19:D19"/>
    <mergeCell ref="A20:D20"/>
    <mergeCell ref="E17:J17"/>
    <mergeCell ref="E18:J18"/>
    <mergeCell ref="E19:J19"/>
    <mergeCell ref="E20:J20"/>
  </mergeCells>
  <dataValidations disablePrompts="1" count="3">
    <dataValidation type="list" allowBlank="1" showInputMessage="1" showErrorMessage="1" sqref="C9:E9" xr:uid="{00000000-0002-0000-0400-000000000000}">
      <formula1>$O$7:$O$12</formula1>
    </dataValidation>
    <dataValidation type="list" allowBlank="1" showInputMessage="1" showErrorMessage="1" sqref="C50:G50" xr:uid="{00000000-0002-0000-0400-000001000000}">
      <formula1>$O$46:$O$50</formula1>
    </dataValidation>
    <dataValidation type="list" allowBlank="1" showInputMessage="1" showErrorMessage="1" sqref="J53 G51" xr:uid="{00000000-0002-0000-0400-000002000000}">
      <formula1>$O$44:$O$45</formula1>
    </dataValidation>
  </dataValidations>
  <pageMargins left="0.5" right="0.5" top="0.5" bottom="0.5" header="0.3" footer="0.3"/>
  <pageSetup scale="99" orientation="portrait" r:id="rId2"/>
  <headerFooter>
    <oddFooter>&amp;L&amp;8Revised 10/2020&amp;C&amp;8Universal Rental Development Application&amp;R&amp;8Page 5 of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51"/>
  <sheetViews>
    <sheetView topLeftCell="A25" zoomScaleNormal="100" workbookViewId="0">
      <selection activeCell="G49" sqref="G49"/>
    </sheetView>
  </sheetViews>
  <sheetFormatPr defaultColWidth="9.1796875" defaultRowHeight="12.5" x14ac:dyDescent="0.25"/>
  <cols>
    <col min="1" max="11" width="9.1796875" style="3"/>
    <col min="12" max="12" width="0" style="3" hidden="1" customWidth="1"/>
    <col min="13" max="14" width="9.1796875" style="3"/>
    <col min="15" max="15" width="9.1796875" style="3" customWidth="1"/>
    <col min="16" max="16384" width="9.1796875" style="3"/>
  </cols>
  <sheetData>
    <row r="1" spans="1:10" ht="14.5" thickBot="1" x14ac:dyDescent="0.35">
      <c r="A1" s="281" t="s">
        <v>289</v>
      </c>
      <c r="B1" s="282"/>
      <c r="C1" s="282"/>
      <c r="D1" s="282"/>
      <c r="E1" s="282"/>
      <c r="F1" s="282"/>
      <c r="G1" s="282"/>
      <c r="H1" s="282"/>
      <c r="I1" s="282"/>
      <c r="J1" s="283"/>
    </row>
    <row r="2" spans="1:10" ht="4.5" customHeight="1" x14ac:dyDescent="0.25">
      <c r="A2" s="238"/>
      <c r="B2" s="239"/>
      <c r="C2" s="239"/>
      <c r="D2" s="239"/>
      <c r="E2" s="239"/>
      <c r="F2" s="239"/>
      <c r="G2" s="239"/>
      <c r="H2" s="239"/>
      <c r="I2" s="239"/>
      <c r="J2" s="240"/>
    </row>
    <row r="3" spans="1:10" x14ac:dyDescent="0.25">
      <c r="A3" s="238" t="s">
        <v>175</v>
      </c>
      <c r="B3" s="239"/>
      <c r="C3" s="239"/>
      <c r="D3" s="239"/>
      <c r="E3" s="239"/>
      <c r="F3" s="239"/>
      <c r="G3" s="239"/>
      <c r="H3" s="239"/>
      <c r="I3" s="239"/>
      <c r="J3" s="240"/>
    </row>
    <row r="4" spans="1:10" x14ac:dyDescent="0.25">
      <c r="A4" s="342"/>
      <c r="B4" s="236"/>
      <c r="C4" s="236"/>
      <c r="D4" s="236"/>
      <c r="E4" s="236"/>
      <c r="F4" s="236"/>
      <c r="G4" s="236"/>
      <c r="H4" s="236"/>
      <c r="I4" s="236"/>
      <c r="J4" s="237"/>
    </row>
    <row r="5" spans="1:10" x14ac:dyDescent="0.25">
      <c r="A5" s="378"/>
      <c r="B5" s="235"/>
      <c r="C5" s="235"/>
      <c r="D5" s="235"/>
      <c r="E5" s="235"/>
      <c r="F5" s="235"/>
      <c r="G5" s="235"/>
      <c r="H5" s="235"/>
      <c r="I5" s="235"/>
      <c r="J5" s="241"/>
    </row>
    <row r="6" spans="1:10" x14ac:dyDescent="0.25">
      <c r="A6" s="378"/>
      <c r="B6" s="235"/>
      <c r="C6" s="235"/>
      <c r="D6" s="235"/>
      <c r="E6" s="235"/>
      <c r="F6" s="235"/>
      <c r="G6" s="235"/>
      <c r="H6" s="235"/>
      <c r="I6" s="235"/>
      <c r="J6" s="241"/>
    </row>
    <row r="7" spans="1:10" x14ac:dyDescent="0.25">
      <c r="A7" s="378"/>
      <c r="B7" s="235"/>
      <c r="C7" s="235"/>
      <c r="D7" s="235"/>
      <c r="E7" s="235"/>
      <c r="F7" s="235"/>
      <c r="G7" s="235"/>
      <c r="H7" s="235"/>
      <c r="I7" s="235"/>
      <c r="J7" s="241"/>
    </row>
    <row r="8" spans="1:10" x14ac:dyDescent="0.25">
      <c r="A8" s="378"/>
      <c r="B8" s="235"/>
      <c r="C8" s="235"/>
      <c r="D8" s="235"/>
      <c r="E8" s="235"/>
      <c r="F8" s="235"/>
      <c r="G8" s="235"/>
      <c r="H8" s="235"/>
      <c r="I8" s="235"/>
      <c r="J8" s="241"/>
    </row>
    <row r="9" spans="1:10" s="54" customFormat="1" ht="4.5" customHeight="1" thickBot="1" x14ac:dyDescent="0.3">
      <c r="A9" s="103"/>
      <c r="B9" s="70"/>
      <c r="C9" s="70"/>
      <c r="D9" s="70"/>
      <c r="E9" s="70"/>
      <c r="F9" s="70"/>
      <c r="G9" s="70"/>
      <c r="H9" s="70"/>
      <c r="I9" s="70"/>
      <c r="J9" s="104"/>
    </row>
    <row r="10" spans="1:10" ht="15" customHeight="1" thickBot="1" x14ac:dyDescent="0.35">
      <c r="A10" s="281" t="s">
        <v>253</v>
      </c>
      <c r="B10" s="282"/>
      <c r="C10" s="282"/>
      <c r="D10" s="282"/>
      <c r="E10" s="282"/>
      <c r="F10" s="282"/>
      <c r="G10" s="282"/>
      <c r="H10" s="282"/>
      <c r="I10" s="282"/>
      <c r="J10" s="283"/>
    </row>
    <row r="11" spans="1:10" ht="3.75" customHeight="1" x14ac:dyDescent="0.25">
      <c r="A11" s="238"/>
      <c r="B11" s="239"/>
      <c r="C11" s="239"/>
      <c r="D11" s="239"/>
      <c r="E11" s="239"/>
      <c r="F11" s="239"/>
      <c r="G11" s="239"/>
      <c r="H11" s="239"/>
      <c r="I11" s="239"/>
      <c r="J11" s="240"/>
    </row>
    <row r="12" spans="1:10" x14ac:dyDescent="0.25">
      <c r="A12" s="382" t="s">
        <v>176</v>
      </c>
      <c r="B12" s="383"/>
      <c r="C12" s="383"/>
      <c r="D12" s="383"/>
      <c r="E12" s="383"/>
      <c r="F12" s="383"/>
      <c r="G12" s="383"/>
      <c r="H12" s="383"/>
      <c r="I12" s="383"/>
      <c r="J12" s="384"/>
    </row>
    <row r="13" spans="1:10" x14ac:dyDescent="0.25">
      <c r="A13" s="382"/>
      <c r="B13" s="383"/>
      <c r="C13" s="383"/>
      <c r="D13" s="383"/>
      <c r="E13" s="383"/>
      <c r="F13" s="383"/>
      <c r="G13" s="383"/>
      <c r="H13" s="383"/>
      <c r="I13" s="383"/>
      <c r="J13" s="384"/>
    </row>
    <row r="14" spans="1:10" x14ac:dyDescent="0.25">
      <c r="A14" s="382"/>
      <c r="B14" s="383"/>
      <c r="C14" s="383"/>
      <c r="D14" s="383"/>
      <c r="E14" s="383"/>
      <c r="F14" s="383"/>
      <c r="G14" s="383"/>
      <c r="H14" s="383"/>
      <c r="I14" s="383"/>
      <c r="J14" s="384"/>
    </row>
    <row r="15" spans="1:10" x14ac:dyDescent="0.25">
      <c r="A15" s="382"/>
      <c r="B15" s="383"/>
      <c r="C15" s="383"/>
      <c r="D15" s="383"/>
      <c r="E15" s="383"/>
      <c r="F15" s="383"/>
      <c r="G15" s="383"/>
      <c r="H15" s="383"/>
      <c r="I15" s="383"/>
      <c r="J15" s="384"/>
    </row>
    <row r="16" spans="1:10" x14ac:dyDescent="0.25">
      <c r="A16" s="382"/>
      <c r="B16" s="383"/>
      <c r="C16" s="383"/>
      <c r="D16" s="383"/>
      <c r="E16" s="383"/>
      <c r="F16" s="383"/>
      <c r="G16" s="383"/>
      <c r="H16" s="383"/>
      <c r="I16" s="383"/>
      <c r="J16" s="384"/>
    </row>
    <row r="17" spans="1:12" x14ac:dyDescent="0.25">
      <c r="A17" s="382"/>
      <c r="B17" s="383"/>
      <c r="C17" s="383"/>
      <c r="D17" s="383"/>
      <c r="E17" s="383"/>
      <c r="F17" s="383"/>
      <c r="G17" s="383"/>
      <c r="H17" s="383"/>
      <c r="I17" s="383"/>
      <c r="J17" s="384"/>
    </row>
    <row r="18" spans="1:12" ht="7.5" customHeight="1" thickBot="1" x14ac:dyDescent="0.3">
      <c r="A18" s="105"/>
      <c r="B18" s="100"/>
      <c r="C18" s="100"/>
      <c r="D18" s="100"/>
      <c r="E18" s="100"/>
      <c r="F18" s="100"/>
      <c r="G18" s="100"/>
      <c r="H18" s="100"/>
      <c r="I18" s="100"/>
      <c r="J18" s="106"/>
    </row>
    <row r="19" spans="1:12" ht="14.5" thickBot="1" x14ac:dyDescent="0.35">
      <c r="A19" s="281" t="s">
        <v>254</v>
      </c>
      <c r="B19" s="282"/>
      <c r="C19" s="282"/>
      <c r="D19" s="282"/>
      <c r="E19" s="282"/>
      <c r="F19" s="282"/>
      <c r="G19" s="282"/>
      <c r="H19" s="282"/>
      <c r="I19" s="282"/>
      <c r="J19" s="283"/>
    </row>
    <row r="20" spans="1:12" ht="2.25" customHeight="1" x14ac:dyDescent="0.25">
      <c r="A20" s="58"/>
      <c r="B20" s="59"/>
      <c r="C20" s="59"/>
      <c r="D20" s="59"/>
      <c r="E20" s="59"/>
      <c r="F20" s="59"/>
      <c r="G20" s="59"/>
      <c r="H20" s="59"/>
      <c r="I20" s="59"/>
      <c r="J20" s="74"/>
    </row>
    <row r="21" spans="1:12" x14ac:dyDescent="0.25">
      <c r="A21" s="385" t="s">
        <v>177</v>
      </c>
      <c r="B21" s="386"/>
      <c r="C21" s="386"/>
      <c r="D21" s="386"/>
      <c r="E21" s="386"/>
      <c r="F21" s="386"/>
      <c r="G21" s="386"/>
      <c r="H21" s="386"/>
      <c r="I21" s="386"/>
      <c r="J21" s="387"/>
    </row>
    <row r="22" spans="1:12" s="54" customFormat="1" ht="5.25" customHeight="1" thickBot="1" x14ac:dyDescent="0.3">
      <c r="A22" s="107"/>
      <c r="B22" s="108"/>
      <c r="C22" s="108"/>
      <c r="D22" s="108"/>
      <c r="E22" s="108"/>
      <c r="F22" s="108"/>
      <c r="G22" s="108"/>
      <c r="H22" s="108"/>
      <c r="I22" s="108"/>
      <c r="J22" s="109"/>
    </row>
    <row r="23" spans="1:12" ht="14.5" thickBot="1" x14ac:dyDescent="0.35">
      <c r="A23" s="281" t="s">
        <v>255</v>
      </c>
      <c r="B23" s="282"/>
      <c r="C23" s="282"/>
      <c r="D23" s="282"/>
      <c r="E23" s="282"/>
      <c r="F23" s="282"/>
      <c r="G23" s="282"/>
      <c r="H23" s="301"/>
      <c r="I23" s="301"/>
      <c r="J23" s="302"/>
    </row>
    <row r="24" spans="1:12" ht="22.5" customHeight="1" x14ac:dyDescent="0.25">
      <c r="A24" s="313"/>
      <c r="B24" s="314"/>
      <c r="C24" s="314"/>
      <c r="D24" s="314"/>
      <c r="E24" s="314"/>
      <c r="F24" s="314"/>
      <c r="G24" s="314"/>
      <c r="H24" s="379" t="s">
        <v>186</v>
      </c>
      <c r="I24" s="379"/>
      <c r="J24" s="110" t="s">
        <v>191</v>
      </c>
    </row>
    <row r="25" spans="1:12" ht="14.5" x14ac:dyDescent="0.25">
      <c r="A25" s="238" t="s">
        <v>178</v>
      </c>
      <c r="B25" s="239"/>
      <c r="C25" s="236"/>
      <c r="D25" s="236"/>
      <c r="E25" s="236"/>
      <c r="F25" s="236"/>
      <c r="G25" s="236"/>
      <c r="H25" s="380"/>
      <c r="I25" s="381"/>
      <c r="J25" s="77"/>
      <c r="L25" s="3" t="s">
        <v>26</v>
      </c>
    </row>
    <row r="26" spans="1:12" ht="14.5" x14ac:dyDescent="0.25">
      <c r="A26" s="238" t="s">
        <v>179</v>
      </c>
      <c r="B26" s="239"/>
      <c r="C26" s="235"/>
      <c r="D26" s="235"/>
      <c r="E26" s="235"/>
      <c r="F26" s="235"/>
      <c r="G26" s="235"/>
      <c r="H26" s="380"/>
      <c r="I26" s="381"/>
      <c r="J26" s="138"/>
      <c r="L26" s="3" t="s">
        <v>27</v>
      </c>
    </row>
    <row r="27" spans="1:12" ht="14.5" x14ac:dyDescent="0.25">
      <c r="A27" s="238" t="s">
        <v>180</v>
      </c>
      <c r="B27" s="239"/>
      <c r="C27" s="235"/>
      <c r="D27" s="235"/>
      <c r="E27" s="235"/>
      <c r="F27" s="235"/>
      <c r="G27" s="235"/>
      <c r="H27" s="380"/>
      <c r="I27" s="381"/>
      <c r="J27" s="138"/>
    </row>
    <row r="28" spans="1:12" ht="14.5" x14ac:dyDescent="0.25">
      <c r="A28" s="238" t="s">
        <v>181</v>
      </c>
      <c r="B28" s="239"/>
      <c r="C28" s="235"/>
      <c r="D28" s="235"/>
      <c r="E28" s="235"/>
      <c r="F28" s="235"/>
      <c r="G28" s="235"/>
      <c r="H28" s="380"/>
      <c r="I28" s="381"/>
      <c r="J28" s="138"/>
    </row>
    <row r="29" spans="1:12" ht="14.5" x14ac:dyDescent="0.25">
      <c r="A29" s="238" t="s">
        <v>182</v>
      </c>
      <c r="B29" s="239"/>
      <c r="C29" s="235"/>
      <c r="D29" s="235"/>
      <c r="E29" s="235"/>
      <c r="F29" s="235"/>
      <c r="G29" s="235"/>
      <c r="H29" s="380"/>
      <c r="I29" s="381"/>
      <c r="J29" s="138"/>
    </row>
    <row r="30" spans="1:12" ht="15" x14ac:dyDescent="0.3">
      <c r="A30" s="238" t="s">
        <v>183</v>
      </c>
      <c r="B30" s="239"/>
      <c r="C30" s="235"/>
      <c r="D30" s="235"/>
      <c r="E30" s="235"/>
      <c r="F30" s="235"/>
      <c r="G30" s="235"/>
      <c r="H30" s="380"/>
      <c r="I30" s="381"/>
      <c r="J30" s="164"/>
    </row>
    <row r="31" spans="1:12" x14ac:dyDescent="0.25">
      <c r="A31" s="238" t="s">
        <v>184</v>
      </c>
      <c r="B31" s="239"/>
      <c r="C31" s="235"/>
      <c r="D31" s="235"/>
      <c r="E31" s="235"/>
      <c r="F31" s="235"/>
      <c r="G31" s="235"/>
      <c r="H31" s="380"/>
      <c r="I31" s="381"/>
      <c r="J31" s="138"/>
    </row>
    <row r="32" spans="1:12" x14ac:dyDescent="0.25">
      <c r="A32" s="238" t="s">
        <v>185</v>
      </c>
      <c r="B32" s="239"/>
      <c r="C32" s="235"/>
      <c r="D32" s="235"/>
      <c r="E32" s="235"/>
      <c r="F32" s="235"/>
      <c r="G32" s="235"/>
      <c r="H32" s="380"/>
      <c r="I32" s="381"/>
      <c r="J32" s="138"/>
    </row>
    <row r="33" spans="1:10" ht="25.5" customHeight="1" x14ac:dyDescent="0.25">
      <c r="A33" s="388" t="s">
        <v>187</v>
      </c>
      <c r="B33" s="389"/>
      <c r="C33" s="389"/>
      <c r="D33" s="389"/>
      <c r="E33" s="389"/>
      <c r="F33" s="389"/>
      <c r="G33" s="389"/>
      <c r="H33" s="389"/>
      <c r="I33" s="389"/>
      <c r="J33" s="390"/>
    </row>
    <row r="34" spans="1:10" ht="12.75" customHeight="1" x14ac:dyDescent="0.25">
      <c r="A34" s="361" t="s">
        <v>284</v>
      </c>
      <c r="B34" s="362"/>
      <c r="C34" s="362"/>
      <c r="D34" s="362"/>
      <c r="E34" s="362"/>
      <c r="F34" s="362"/>
      <c r="G34" s="362"/>
      <c r="H34" s="362"/>
      <c r="I34" s="362"/>
      <c r="J34" s="363"/>
    </row>
    <row r="35" spans="1:10" x14ac:dyDescent="0.25">
      <c r="A35" s="361"/>
      <c r="B35" s="362"/>
      <c r="C35" s="362"/>
      <c r="D35" s="362"/>
      <c r="E35" s="362"/>
      <c r="F35" s="362"/>
      <c r="G35" s="362"/>
      <c r="H35" s="362"/>
      <c r="I35" s="362"/>
      <c r="J35" s="363"/>
    </row>
    <row r="36" spans="1:10" x14ac:dyDescent="0.25">
      <c r="A36" s="361"/>
      <c r="B36" s="362"/>
      <c r="C36" s="362"/>
      <c r="D36" s="362"/>
      <c r="E36" s="362"/>
      <c r="F36" s="362"/>
      <c r="G36" s="362"/>
      <c r="H36" s="362"/>
      <c r="I36" s="362"/>
      <c r="J36" s="363"/>
    </row>
    <row r="37" spans="1:10" x14ac:dyDescent="0.25">
      <c r="A37" s="97"/>
      <c r="B37" s="55"/>
      <c r="C37" s="55"/>
      <c r="D37" s="55"/>
      <c r="E37" s="55"/>
      <c r="F37" s="55"/>
      <c r="G37" s="55"/>
      <c r="H37" s="55"/>
      <c r="I37" s="55"/>
      <c r="J37" s="77"/>
    </row>
    <row r="38" spans="1:10" s="54" customFormat="1" ht="13" thickBot="1" x14ac:dyDescent="0.3">
      <c r="A38" s="98"/>
      <c r="B38" s="71"/>
      <c r="C38" s="71"/>
      <c r="D38" s="71"/>
      <c r="E38" s="71"/>
      <c r="F38" s="71"/>
      <c r="G38" s="71"/>
      <c r="H38" s="71"/>
      <c r="I38" s="71"/>
      <c r="J38" s="99"/>
    </row>
    <row r="39" spans="1:10" ht="14.5" thickBot="1" x14ac:dyDescent="0.35">
      <c r="A39" s="281" t="s">
        <v>256</v>
      </c>
      <c r="B39" s="282"/>
      <c r="C39" s="282"/>
      <c r="D39" s="282"/>
      <c r="E39" s="282"/>
      <c r="F39" s="282"/>
      <c r="G39" s="282"/>
      <c r="H39" s="282"/>
      <c r="I39" s="282"/>
      <c r="J39" s="283"/>
    </row>
    <row r="40" spans="1:10" x14ac:dyDescent="0.25">
      <c r="A40" s="58"/>
      <c r="B40" s="59"/>
      <c r="C40" s="59"/>
      <c r="D40" s="59"/>
      <c r="E40" s="59"/>
      <c r="F40" s="59"/>
      <c r="G40" s="59"/>
      <c r="H40" s="59"/>
      <c r="I40" s="59"/>
      <c r="J40" s="74"/>
    </row>
    <row r="41" spans="1:10" x14ac:dyDescent="0.25">
      <c r="A41" s="249" t="s">
        <v>188</v>
      </c>
      <c r="B41" s="315"/>
      <c r="C41" s="315"/>
      <c r="D41" s="315"/>
      <c r="E41" s="315"/>
      <c r="F41" s="315"/>
      <c r="G41" s="315"/>
      <c r="H41" s="315"/>
      <c r="I41" s="315"/>
      <c r="J41" s="377"/>
    </row>
    <row r="42" spans="1:10" x14ac:dyDescent="0.25">
      <c r="A42" s="238"/>
      <c r="B42" s="239"/>
      <c r="C42" s="239"/>
      <c r="D42" s="239"/>
      <c r="E42" s="239"/>
      <c r="F42" s="239"/>
      <c r="G42" s="239"/>
      <c r="H42" s="239"/>
      <c r="I42" s="239"/>
      <c r="J42" s="240"/>
    </row>
    <row r="43" spans="1:10" x14ac:dyDescent="0.25">
      <c r="A43" s="238" t="s">
        <v>189</v>
      </c>
      <c r="B43" s="239"/>
      <c r="C43" s="239"/>
      <c r="D43" s="236"/>
      <c r="E43" s="236"/>
      <c r="F43" s="236"/>
      <c r="G43" s="236"/>
      <c r="H43" s="236"/>
      <c r="I43" s="236"/>
      <c r="J43" s="237"/>
    </row>
    <row r="44" spans="1:10" x14ac:dyDescent="0.25">
      <c r="A44" s="238" t="s">
        <v>190</v>
      </c>
      <c r="B44" s="239"/>
      <c r="C44" s="239"/>
      <c r="D44" s="235"/>
      <c r="E44" s="235"/>
      <c r="F44" s="235"/>
      <c r="G44" s="235"/>
      <c r="H44" s="235"/>
      <c r="I44" s="235"/>
      <c r="J44" s="241"/>
    </row>
    <row r="45" spans="1:10" x14ac:dyDescent="0.25">
      <c r="A45" s="238" t="s">
        <v>161</v>
      </c>
      <c r="B45" s="239"/>
      <c r="C45" s="239"/>
      <c r="D45" s="235"/>
      <c r="E45" s="235"/>
      <c r="F45" s="235"/>
      <c r="G45" s="235"/>
      <c r="H45" s="235"/>
      <c r="I45" s="235"/>
      <c r="J45" s="241"/>
    </row>
    <row r="46" spans="1:10" x14ac:dyDescent="0.25">
      <c r="A46" s="238" t="s">
        <v>42</v>
      </c>
      <c r="B46" s="239"/>
      <c r="C46" s="239"/>
      <c r="D46" s="235"/>
      <c r="E46" s="235"/>
      <c r="F46" s="235"/>
      <c r="G46" s="235"/>
      <c r="H46" s="235"/>
      <c r="I46" s="235"/>
      <c r="J46" s="241"/>
    </row>
    <row r="47" spans="1:10" x14ac:dyDescent="0.25">
      <c r="A47" s="238"/>
      <c r="B47" s="239"/>
      <c r="C47" s="239"/>
      <c r="D47" s="235"/>
      <c r="E47" s="235"/>
      <c r="F47" s="235"/>
      <c r="G47" s="235"/>
      <c r="H47" s="235"/>
      <c r="I47" s="235"/>
      <c r="J47" s="241"/>
    </row>
    <row r="48" spans="1:10" x14ac:dyDescent="0.25">
      <c r="A48" s="238" t="s">
        <v>5</v>
      </c>
      <c r="B48" s="239"/>
      <c r="C48" s="239"/>
      <c r="D48" s="235"/>
      <c r="E48" s="235"/>
      <c r="F48" s="59" t="s">
        <v>6</v>
      </c>
      <c r="G48" s="56"/>
      <c r="H48" s="59" t="s">
        <v>44</v>
      </c>
      <c r="I48" s="235"/>
      <c r="J48" s="241"/>
    </row>
    <row r="49" spans="1:10" x14ac:dyDescent="0.25">
      <c r="A49" s="238" t="s">
        <v>43</v>
      </c>
      <c r="B49" s="239"/>
      <c r="C49" s="239"/>
      <c r="D49" s="235"/>
      <c r="E49" s="235"/>
      <c r="F49" s="59"/>
      <c r="G49" s="59"/>
      <c r="H49" s="59"/>
      <c r="I49" s="59"/>
      <c r="J49" s="74"/>
    </row>
    <row r="50" spans="1:10" ht="13" thickBot="1" x14ac:dyDescent="0.3">
      <c r="A50" s="391"/>
      <c r="B50" s="392"/>
      <c r="C50" s="392"/>
      <c r="D50" s="392"/>
      <c r="E50" s="392"/>
      <c r="F50" s="392"/>
      <c r="G50" s="392"/>
      <c r="H50" s="392"/>
      <c r="I50" s="392"/>
      <c r="J50" s="393"/>
    </row>
    <row r="51" spans="1:10" ht="70.5" customHeight="1" thickBot="1" x14ac:dyDescent="0.3">
      <c r="A51" s="394" t="s">
        <v>285</v>
      </c>
      <c r="B51" s="395"/>
      <c r="C51" s="395"/>
      <c r="D51" s="395"/>
      <c r="E51" s="395"/>
      <c r="F51" s="395"/>
      <c r="G51" s="395"/>
      <c r="H51" s="395"/>
      <c r="I51" s="395"/>
      <c r="J51" s="396"/>
    </row>
  </sheetData>
  <sheetProtection selectLockedCells="1"/>
  <customSheetViews>
    <customSheetView guid="{695F03B5-0B3D-4E57-8A17-B3ED482E0D20}" showPageBreaks="1" printArea="1" hiddenColumns="1" view="pageLayout" topLeftCell="A25">
      <selection activeCell="A23" sqref="A23:J23"/>
      <pageMargins left="0.5" right="0.5" top="0.75" bottom="0.75" header="0.4" footer="0.4"/>
      <pageSetup orientation="portrait" r:id="rId1"/>
      <headerFooter>
        <oddFooter>&amp;L&amp;"Arial,Regular"&amp;8Revised 11/2015&amp;C&amp;"Arial,Regular"&amp;8Rental Development Project Application&amp;R&amp;"Arial,Regular"&amp;8Page 6 of 7</oddFooter>
      </headerFooter>
    </customSheetView>
  </customSheetViews>
  <mergeCells count="62">
    <mergeCell ref="A51:J51"/>
    <mergeCell ref="A46:C46"/>
    <mergeCell ref="D46:J46"/>
    <mergeCell ref="A47:C47"/>
    <mergeCell ref="D47:J47"/>
    <mergeCell ref="A48:C48"/>
    <mergeCell ref="D48:E48"/>
    <mergeCell ref="I48:J48"/>
    <mergeCell ref="A45:C45"/>
    <mergeCell ref="D45:J45"/>
    <mergeCell ref="A49:C49"/>
    <mergeCell ref="D49:E49"/>
    <mergeCell ref="A50:J50"/>
    <mergeCell ref="A33:J33"/>
    <mergeCell ref="A34:J36"/>
    <mergeCell ref="A43:C43"/>
    <mergeCell ref="D43:J43"/>
    <mergeCell ref="A44:C44"/>
    <mergeCell ref="D44:J44"/>
    <mergeCell ref="A39:J39"/>
    <mergeCell ref="A41:J41"/>
    <mergeCell ref="A42:J42"/>
    <mergeCell ref="A31:B31"/>
    <mergeCell ref="C31:G31"/>
    <mergeCell ref="H31:I31"/>
    <mergeCell ref="A32:B32"/>
    <mergeCell ref="C32:G32"/>
    <mergeCell ref="H32:I32"/>
    <mergeCell ref="A29:B29"/>
    <mergeCell ref="C29:G29"/>
    <mergeCell ref="H29:I29"/>
    <mergeCell ref="A30:B30"/>
    <mergeCell ref="C30:G30"/>
    <mergeCell ref="H30:I30"/>
    <mergeCell ref="H26:I26"/>
    <mergeCell ref="A27:B27"/>
    <mergeCell ref="C27:G27"/>
    <mergeCell ref="H27:I27"/>
    <mergeCell ref="A28:B28"/>
    <mergeCell ref="C28:G28"/>
    <mergeCell ref="H28:I28"/>
    <mergeCell ref="A26:B26"/>
    <mergeCell ref="C26:G26"/>
    <mergeCell ref="A10:J10"/>
    <mergeCell ref="A11:J11"/>
    <mergeCell ref="A12:J17"/>
    <mergeCell ref="A19:J19"/>
    <mergeCell ref="A21:J21"/>
    <mergeCell ref="A23:J23"/>
    <mergeCell ref="A24:G24"/>
    <mergeCell ref="H24:I24"/>
    <mergeCell ref="A25:B25"/>
    <mergeCell ref="C25:G25"/>
    <mergeCell ref="H25:I25"/>
    <mergeCell ref="A1:J1"/>
    <mergeCell ref="A2:J2"/>
    <mergeCell ref="A7:J7"/>
    <mergeCell ref="A8:J8"/>
    <mergeCell ref="A3:J3"/>
    <mergeCell ref="A4:J4"/>
    <mergeCell ref="A5:J5"/>
    <mergeCell ref="A6:J6"/>
  </mergeCells>
  <dataValidations disablePrompts="1" count="1">
    <dataValidation type="list" allowBlank="1" showInputMessage="1" showErrorMessage="1" sqref="J25:J32" xr:uid="{00000000-0002-0000-0500-000000000000}">
      <formula1>$L$25:$L$26</formula1>
    </dataValidation>
  </dataValidations>
  <pageMargins left="0.5" right="0.5" top="0.75" bottom="0.75" header="0.4" footer="0.4"/>
  <pageSetup scale="98" orientation="portrait" r:id="rId2"/>
  <headerFooter>
    <oddFooter>&amp;L&amp;8Revised 10/2020&amp;C&amp;8Universal Rental Development Application&amp;R&amp;8Page 6 of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
  <sheetViews>
    <sheetView workbookViewId="0"/>
  </sheetViews>
  <sheetFormatPr defaultRowHeight="14.5" x14ac:dyDescent="0.35"/>
  <sheetData/>
  <customSheetViews>
    <customSheetView guid="{695F03B5-0B3D-4E57-8A17-B3ED482E0D20}">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Page 1</vt:lpstr>
      <vt:lpstr>Page 2</vt:lpstr>
      <vt:lpstr>Page 3</vt:lpstr>
      <vt:lpstr>Page 4</vt:lpstr>
      <vt:lpstr>Page 5</vt:lpstr>
      <vt:lpstr>Page 6</vt:lpstr>
      <vt:lpstr>Sheet1</vt:lpstr>
      <vt:lpstr>'Page 1'!Print_Area</vt:lpstr>
      <vt:lpstr>'Page 2'!Print_Area</vt:lpstr>
      <vt:lpstr>'Page 3'!Print_Area</vt:lpstr>
      <vt:lpstr>'Page 4'!Print_Area</vt:lpstr>
      <vt:lpstr>'Page 5'!Print_Area</vt:lpstr>
      <vt:lpstr>'Page 6'!Print_Area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Vernon</dc:creator>
  <cp:lastModifiedBy>Kathryn Turner</cp:lastModifiedBy>
  <cp:lastPrinted>2019-09-09T20:18:30Z</cp:lastPrinted>
  <dcterms:created xsi:type="dcterms:W3CDTF">2013-11-14T20:53:06Z</dcterms:created>
  <dcterms:modified xsi:type="dcterms:W3CDTF">2020-10-07T17:47:30Z</dcterms:modified>
</cp:coreProperties>
</file>