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housingnm-my.sharepoint.com/personal/bcoats_housingnm_org/Documents/Desktop/"/>
    </mc:Choice>
  </mc:AlternateContent>
  <xr:revisionPtr revIDLastSave="123" documentId="13_ncr:1_{F76A5FF1-583A-4A6B-ACCC-33286418E98E}" xr6:coauthVersionLast="47" xr6:coauthVersionMax="47" xr10:uidLastSave="{13BC2ED2-F878-403A-B1F2-A6207D79E21B}"/>
  <bookViews>
    <workbookView xWindow="-110" yWindow="-110" windowWidth="19420" windowHeight="11500" xr2:uid="{00000000-000D-0000-FFFF-FFFF00000000}"/>
  </bookViews>
  <sheets>
    <sheet name="Income Eligibility-Required" sheetId="1" r:id="rId1"/>
    <sheet name="Worksheet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G28" i="1"/>
  <c r="J7" i="1" l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6" i="1"/>
  <c r="L6" i="1" s="1"/>
  <c r="L18" i="1" l="1"/>
</calcChain>
</file>

<file path=xl/sharedStrings.xml><?xml version="1.0" encoding="utf-8"?>
<sst xmlns="http://schemas.openxmlformats.org/spreadsheetml/2006/main" count="68" uniqueCount="33">
  <si>
    <t>Applicant Name</t>
  </si>
  <si>
    <t>Notes:</t>
  </si>
  <si>
    <t>Household Income</t>
  </si>
  <si>
    <t>Source</t>
  </si>
  <si>
    <t>Income</t>
  </si>
  <si>
    <t>Amount</t>
  </si>
  <si>
    <t>#</t>
  </si>
  <si>
    <t>Total</t>
  </si>
  <si>
    <t> </t>
  </si>
  <si>
    <t>hourly</t>
  </si>
  <si>
    <t>weekly</t>
  </si>
  <si>
    <t>biweekly</t>
  </si>
  <si>
    <t>monthly</t>
  </si>
  <si>
    <t>semimonthly</t>
  </si>
  <si>
    <t>Total Current Household Income:</t>
  </si>
  <si>
    <t>Household Assets</t>
  </si>
  <si>
    <t>Asset Type</t>
  </si>
  <si>
    <t>%</t>
  </si>
  <si>
    <t>Total Income</t>
  </si>
  <si>
    <t>Total value of assets:</t>
  </si>
  <si>
    <t>A. Total income of all assets:</t>
  </si>
  <si>
    <t>B. Imputed value if assets are over $5000:</t>
  </si>
  <si>
    <t>Greater of line A or B:</t>
  </si>
  <si>
    <t>TEXT</t>
  </si>
  <si>
    <t>NUMBERS</t>
  </si>
  <si>
    <t>WEEKLY</t>
  </si>
  <si>
    <t>BIWEEKLY</t>
  </si>
  <si>
    <t>SEMIMONTHLY</t>
  </si>
  <si>
    <t>MONTHLY</t>
  </si>
  <si>
    <t>ANNUALLY</t>
  </si>
  <si>
    <t>HOURLY</t>
  </si>
  <si>
    <t>annually</t>
  </si>
  <si>
    <t xml:space="preserve"> Income Eligiblity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</si>
</sst>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535554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3555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3BC34"/>
        <bgColor rgb="FF000000"/>
      </patternFill>
    </fill>
    <fill>
      <patternFill patternType="solid">
        <fgColor rgb="FFE9D287"/>
        <bgColor rgb="FF000000"/>
      </patternFill>
    </fill>
    <fill>
      <patternFill patternType="solid">
        <fgColor rgb="FFFCF9EF"/>
        <bgColor rgb="FF00000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4" borderId="4" xfId="0" applyFont="1" applyFill="1" applyBorder="1"/>
    <xf numFmtId="0" fontId="2" fillId="4" borderId="5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9" fillId="0" borderId="0" xfId="0" applyFont="1"/>
    <xf numFmtId="0" fontId="9" fillId="5" borderId="8" xfId="0" applyFont="1" applyFill="1" applyBorder="1"/>
    <xf numFmtId="0" fontId="9" fillId="5" borderId="9" xfId="0" applyFont="1" applyFill="1" applyBorder="1"/>
    <xf numFmtId="0" fontId="9" fillId="0" borderId="10" xfId="0" applyFont="1" applyBorder="1"/>
    <xf numFmtId="0" fontId="9" fillId="0" borderId="11" xfId="0" applyFont="1" applyBorder="1"/>
    <xf numFmtId="2" fontId="3" fillId="0" borderId="0" xfId="0" applyNumberFormat="1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7" xfId="0" applyFont="1" applyFill="1" applyBorder="1"/>
    <xf numFmtId="0" fontId="3" fillId="0" borderId="0" xfId="0" applyFont="1"/>
    <xf numFmtId="0" fontId="3" fillId="0" borderId="5" xfId="0" applyFont="1" applyBorder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/>
    <xf numFmtId="0" fontId="6" fillId="0" borderId="3" xfId="0" applyFont="1" applyBorder="1"/>
    <xf numFmtId="8" fontId="6" fillId="0" borderId="2" xfId="0" applyNumberFormat="1" applyFont="1" applyBorder="1"/>
    <xf numFmtId="8" fontId="5" fillId="0" borderId="2" xfId="0" applyNumberFormat="1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0" fontId="5" fillId="0" borderId="2" xfId="0" applyNumberFormat="1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8" fontId="5" fillId="0" borderId="1" xfId="0" applyNumberFormat="1" applyFont="1" applyBorder="1"/>
    <xf numFmtId="8" fontId="5" fillId="0" borderId="3" xfId="0" applyNumberFormat="1" applyFont="1" applyBorder="1"/>
    <xf numFmtId="0" fontId="3" fillId="0" borderId="0" xfId="0" applyFont="1" applyFill="1"/>
    <xf numFmtId="0" fontId="0" fillId="0" borderId="0" xfId="0" applyFill="1"/>
    <xf numFmtId="2" fontId="0" fillId="0" borderId="0" xfId="0" applyNumberFormat="1" applyFill="1"/>
    <xf numFmtId="0" fontId="12" fillId="0" borderId="0" xfId="0" applyFont="1" applyFill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828"/>
      <color rgb="FF7A0000"/>
      <color rgb="FFA20000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MFA">
      <a:dk1>
        <a:srgbClr val="535554"/>
      </a:dk1>
      <a:lt1>
        <a:srgbClr val="FCF9EF"/>
      </a:lt1>
      <a:dk2>
        <a:srgbClr val="9C3C1B"/>
      </a:dk2>
      <a:lt2>
        <a:srgbClr val="0193B3"/>
      </a:lt2>
      <a:accent1>
        <a:srgbClr val="FDE59F"/>
      </a:accent1>
      <a:accent2>
        <a:srgbClr val="E3BC34"/>
      </a:accent2>
      <a:accent3>
        <a:srgbClr val="CF5B37"/>
      </a:accent3>
      <a:accent4>
        <a:srgbClr val="9C3C1B"/>
      </a:accent4>
      <a:accent5>
        <a:srgbClr val="0193B3"/>
      </a:accent5>
      <a:accent6>
        <a:srgbClr val="9B9B9B"/>
      </a:accent6>
      <a:hlink>
        <a:srgbClr val="FCF9EF"/>
      </a:hlink>
      <a:folHlink>
        <a:srgbClr val="53555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workbookViewId="0">
      <selection activeCell="A14" sqref="A14:D16"/>
    </sheetView>
  </sheetViews>
  <sheetFormatPr defaultRowHeight="14.5" x14ac:dyDescent="0.35"/>
  <cols>
    <col min="7" max="7" width="0.453125" customWidth="1"/>
    <col min="11" max="11" width="22" customWidth="1"/>
    <col min="16" max="16" width="16.90625" customWidth="1"/>
    <col min="17" max="17" width="12.7265625" customWidth="1"/>
    <col min="18" max="18" width="11.453125" customWidth="1"/>
    <col min="19" max="19" width="10.26953125" customWidth="1"/>
    <col min="20" max="20" width="11.7265625" customWidth="1"/>
    <col min="21" max="22" width="10.7265625" customWidth="1"/>
    <col min="23" max="23" width="11.1796875" customWidth="1"/>
  </cols>
  <sheetData>
    <row r="1" spans="1:16" ht="15.5" x14ac:dyDescent="0.3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"/>
    </row>
    <row r="2" spans="1:16" x14ac:dyDescent="0.35">
      <c r="A2" s="15" t="s">
        <v>0</v>
      </c>
      <c r="B2" s="16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</row>
    <row r="3" spans="1:16" x14ac:dyDescent="0.35">
      <c r="A3" s="15" t="s">
        <v>1</v>
      </c>
      <c r="B3" s="16"/>
      <c r="C3" s="16"/>
      <c r="D3" s="16"/>
      <c r="E3" s="19"/>
      <c r="F3" s="19"/>
      <c r="G3" s="19"/>
      <c r="H3" s="19"/>
      <c r="I3" s="19"/>
      <c r="J3" s="19"/>
      <c r="K3" s="19"/>
      <c r="L3" s="19"/>
      <c r="M3" s="19"/>
      <c r="N3" s="19"/>
      <c r="O3" s="48"/>
      <c r="P3" s="49"/>
    </row>
    <row r="4" spans="1:16" x14ac:dyDescent="0.3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48"/>
      <c r="P4" s="49"/>
    </row>
    <row r="5" spans="1:16" x14ac:dyDescent="0.35">
      <c r="A5" s="15" t="s">
        <v>3</v>
      </c>
      <c r="B5" s="16"/>
      <c r="C5" s="16"/>
      <c r="D5" s="17"/>
      <c r="E5" s="16" t="s">
        <v>4</v>
      </c>
      <c r="F5" s="16"/>
      <c r="G5" s="17"/>
      <c r="H5" s="16" t="s">
        <v>5</v>
      </c>
      <c r="I5" s="17"/>
      <c r="J5" s="16" t="s">
        <v>6</v>
      </c>
      <c r="K5" s="17"/>
      <c r="L5" s="16" t="s">
        <v>7</v>
      </c>
      <c r="M5" s="16"/>
      <c r="N5" s="17"/>
      <c r="O5" s="48"/>
      <c r="P5" s="49"/>
    </row>
    <row r="6" spans="1:16" x14ac:dyDescent="0.35">
      <c r="A6" s="23" t="s">
        <v>8</v>
      </c>
      <c r="B6" s="24"/>
      <c r="C6" s="24"/>
      <c r="D6" s="25"/>
      <c r="E6" s="26" t="s">
        <v>9</v>
      </c>
      <c r="F6" s="26"/>
      <c r="G6" s="27"/>
      <c r="H6" s="28">
        <v>0</v>
      </c>
      <c r="I6" s="27"/>
      <c r="J6" s="26">
        <f>VLOOKUP(E6,Worksheet!A$2:B$7,2,0)</f>
        <v>2080</v>
      </c>
      <c r="K6" s="27"/>
      <c r="L6" s="29">
        <f>H6*J6</f>
        <v>0</v>
      </c>
      <c r="M6" s="24"/>
      <c r="N6" s="25"/>
      <c r="O6" s="48"/>
      <c r="P6" s="49"/>
    </row>
    <row r="7" spans="1:16" x14ac:dyDescent="0.35">
      <c r="A7" s="30" t="s">
        <v>8</v>
      </c>
      <c r="B7" s="26"/>
      <c r="C7" s="26"/>
      <c r="D7" s="27"/>
      <c r="E7" s="26" t="s">
        <v>9</v>
      </c>
      <c r="F7" s="26"/>
      <c r="G7" s="27"/>
      <c r="H7" s="28">
        <v>0</v>
      </c>
      <c r="I7" s="27"/>
      <c r="J7" s="26">
        <f>VLOOKUP(E7,Worksheet!A$2:B$7,2,0)</f>
        <v>2080</v>
      </c>
      <c r="K7" s="27"/>
      <c r="L7" s="29">
        <f t="shared" ref="L7:L17" si="0">H7*J7</f>
        <v>0</v>
      </c>
      <c r="M7" s="24"/>
      <c r="N7" s="25"/>
      <c r="O7" s="48"/>
      <c r="P7" s="49"/>
    </row>
    <row r="8" spans="1:16" x14ac:dyDescent="0.35">
      <c r="A8" s="30" t="s">
        <v>8</v>
      </c>
      <c r="B8" s="26"/>
      <c r="C8" s="26"/>
      <c r="D8" s="27"/>
      <c r="E8" s="26" t="s">
        <v>10</v>
      </c>
      <c r="F8" s="26"/>
      <c r="G8" s="27"/>
      <c r="H8" s="28">
        <v>0</v>
      </c>
      <c r="I8" s="27"/>
      <c r="J8" s="26">
        <f>VLOOKUP(E8,Worksheet!A$2:B$7,2,0)</f>
        <v>52</v>
      </c>
      <c r="K8" s="27"/>
      <c r="L8" s="29">
        <f t="shared" si="0"/>
        <v>0</v>
      </c>
      <c r="M8" s="24"/>
      <c r="N8" s="25"/>
      <c r="O8" s="48"/>
      <c r="P8" s="49"/>
    </row>
    <row r="9" spans="1:16" x14ac:dyDescent="0.35">
      <c r="A9" s="30" t="s">
        <v>8</v>
      </c>
      <c r="B9" s="26"/>
      <c r="C9" s="26"/>
      <c r="D9" s="27"/>
      <c r="E9" s="26" t="s">
        <v>10</v>
      </c>
      <c r="F9" s="26"/>
      <c r="G9" s="27"/>
      <c r="H9" s="28">
        <v>0</v>
      </c>
      <c r="I9" s="27"/>
      <c r="J9" s="26">
        <f>VLOOKUP(E9,Worksheet!A$2:B$7,2,0)</f>
        <v>52</v>
      </c>
      <c r="K9" s="27"/>
      <c r="L9" s="29">
        <f t="shared" si="0"/>
        <v>0</v>
      </c>
      <c r="M9" s="24"/>
      <c r="N9" s="25"/>
      <c r="O9" s="48"/>
      <c r="P9" s="48"/>
    </row>
    <row r="10" spans="1:16" x14ac:dyDescent="0.35">
      <c r="A10" s="30" t="s">
        <v>8</v>
      </c>
      <c r="B10" s="26"/>
      <c r="C10" s="26"/>
      <c r="D10" s="27"/>
      <c r="E10" s="26" t="s">
        <v>11</v>
      </c>
      <c r="F10" s="26"/>
      <c r="G10" s="27"/>
      <c r="H10" s="28">
        <v>0</v>
      </c>
      <c r="I10" s="27"/>
      <c r="J10" s="26">
        <f>VLOOKUP(E10,Worksheet!A$2:B$7,2,0)</f>
        <v>26</v>
      </c>
      <c r="K10" s="27"/>
      <c r="L10" s="29">
        <f t="shared" si="0"/>
        <v>0</v>
      </c>
      <c r="M10" s="24"/>
      <c r="N10" s="25"/>
      <c r="O10" s="48"/>
      <c r="P10" s="48"/>
    </row>
    <row r="11" spans="1:16" x14ac:dyDescent="0.35">
      <c r="A11" s="30" t="s">
        <v>8</v>
      </c>
      <c r="B11" s="26"/>
      <c r="C11" s="26"/>
      <c r="D11" s="27"/>
      <c r="E11" s="26" t="s">
        <v>11</v>
      </c>
      <c r="F11" s="26"/>
      <c r="G11" s="27"/>
      <c r="H11" s="28">
        <v>0</v>
      </c>
      <c r="I11" s="27"/>
      <c r="J11" s="26">
        <f>VLOOKUP(E11,Worksheet!A$2:B$7,2,0)</f>
        <v>26</v>
      </c>
      <c r="K11" s="27"/>
      <c r="L11" s="29">
        <f t="shared" si="0"/>
        <v>0</v>
      </c>
      <c r="M11" s="24"/>
      <c r="N11" s="25"/>
      <c r="O11" s="48"/>
      <c r="P11" s="48"/>
    </row>
    <row r="12" spans="1:16" x14ac:dyDescent="0.35">
      <c r="A12" s="30" t="s">
        <v>8</v>
      </c>
      <c r="B12" s="26"/>
      <c r="C12" s="26"/>
      <c r="D12" s="27"/>
      <c r="E12" s="26" t="s">
        <v>13</v>
      </c>
      <c r="F12" s="26"/>
      <c r="G12" s="27"/>
      <c r="H12" s="28">
        <v>0</v>
      </c>
      <c r="I12" s="27"/>
      <c r="J12" s="26">
        <f>VLOOKUP(E12,Worksheet!A$2:B$7,2,0)</f>
        <v>24</v>
      </c>
      <c r="K12" s="27"/>
      <c r="L12" s="29">
        <f t="shared" si="0"/>
        <v>0</v>
      </c>
      <c r="M12" s="24"/>
      <c r="N12" s="25"/>
      <c r="O12" s="48"/>
      <c r="P12" s="48"/>
    </row>
    <row r="13" spans="1:16" x14ac:dyDescent="0.35">
      <c r="A13" s="30"/>
      <c r="B13" s="26"/>
      <c r="C13" s="26"/>
      <c r="D13" s="27"/>
      <c r="E13" s="26" t="s">
        <v>13</v>
      </c>
      <c r="F13" s="26"/>
      <c r="G13" s="27"/>
      <c r="H13" s="28">
        <v>0</v>
      </c>
      <c r="I13" s="27"/>
      <c r="J13" s="26">
        <f>VLOOKUP(E13,Worksheet!A$2:B$7,2,0)</f>
        <v>24</v>
      </c>
      <c r="K13" s="27"/>
      <c r="L13" s="29">
        <f t="shared" si="0"/>
        <v>0</v>
      </c>
      <c r="M13" s="24"/>
      <c r="N13" s="25"/>
      <c r="O13" s="48"/>
      <c r="P13" s="48"/>
    </row>
    <row r="14" spans="1:16" x14ac:dyDescent="0.35">
      <c r="A14" s="30"/>
      <c r="B14" s="26"/>
      <c r="C14" s="26"/>
      <c r="D14" s="27"/>
      <c r="E14" s="26" t="s">
        <v>12</v>
      </c>
      <c r="F14" s="26"/>
      <c r="G14" s="27"/>
      <c r="H14" s="28">
        <v>0</v>
      </c>
      <c r="I14" s="27"/>
      <c r="J14" s="26">
        <f>VLOOKUP(E14,Worksheet!A$2:B$7,2,0)</f>
        <v>12</v>
      </c>
      <c r="K14" s="27"/>
      <c r="L14" s="29">
        <f t="shared" si="0"/>
        <v>0</v>
      </c>
      <c r="M14" s="24"/>
      <c r="N14" s="25"/>
      <c r="O14" s="48"/>
      <c r="P14" s="48"/>
    </row>
    <row r="15" spans="1:16" x14ac:dyDescent="0.35">
      <c r="A15" s="30"/>
      <c r="B15" s="26"/>
      <c r="C15" s="26"/>
      <c r="D15" s="27"/>
      <c r="E15" s="26" t="s">
        <v>12</v>
      </c>
      <c r="F15" s="26"/>
      <c r="G15" s="27"/>
      <c r="H15" s="28">
        <v>0</v>
      </c>
      <c r="I15" s="27"/>
      <c r="J15" s="26">
        <f>VLOOKUP(E15,Worksheet!A$2:B$7,2,0)</f>
        <v>12</v>
      </c>
      <c r="K15" s="27"/>
      <c r="L15" s="29">
        <f t="shared" si="0"/>
        <v>0</v>
      </c>
      <c r="M15" s="24"/>
      <c r="N15" s="25"/>
      <c r="O15" s="48"/>
      <c r="P15" s="48"/>
    </row>
    <row r="16" spans="1:16" x14ac:dyDescent="0.35">
      <c r="A16" s="30"/>
      <c r="B16" s="26"/>
      <c r="C16" s="26"/>
      <c r="D16" s="27"/>
      <c r="E16" s="26" t="s">
        <v>31</v>
      </c>
      <c r="F16" s="26"/>
      <c r="G16" s="27"/>
      <c r="H16" s="28">
        <v>0</v>
      </c>
      <c r="I16" s="27"/>
      <c r="J16" s="26">
        <f>VLOOKUP(E16,Worksheet!A$2:B$7,2,0)</f>
        <v>1</v>
      </c>
      <c r="K16" s="27"/>
      <c r="L16" s="29">
        <f t="shared" si="0"/>
        <v>0</v>
      </c>
      <c r="M16" s="24"/>
      <c r="N16" s="25"/>
      <c r="O16" s="48"/>
      <c r="P16" s="48"/>
    </row>
    <row r="17" spans="1:18" x14ac:dyDescent="0.35">
      <c r="A17" s="30" t="s">
        <v>8</v>
      </c>
      <c r="B17" s="26"/>
      <c r="C17" s="26"/>
      <c r="D17" s="27"/>
      <c r="E17" s="26" t="s">
        <v>31</v>
      </c>
      <c r="F17" s="26"/>
      <c r="G17" s="27"/>
      <c r="H17" s="28">
        <v>0</v>
      </c>
      <c r="I17" s="27"/>
      <c r="J17" s="26">
        <f>VLOOKUP(E17,Worksheet!A$2:B$7,2,0)</f>
        <v>1</v>
      </c>
      <c r="K17" s="27"/>
      <c r="L17" s="29">
        <f t="shared" si="0"/>
        <v>0</v>
      </c>
      <c r="M17" s="24"/>
      <c r="N17" s="25"/>
      <c r="O17" s="48"/>
      <c r="P17" s="50"/>
    </row>
    <row r="18" spans="1:18" x14ac:dyDescent="0.35">
      <c r="A18" s="31" t="s">
        <v>14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28">
        <f>SUM(L6:L17)</f>
        <v>0</v>
      </c>
      <c r="M18" s="26"/>
      <c r="N18" s="27"/>
      <c r="O18" s="48"/>
      <c r="P18" s="50"/>
    </row>
    <row r="19" spans="1:18" x14ac:dyDescent="0.35">
      <c r="A19" s="20" t="s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51"/>
      <c r="P19" s="52"/>
    </row>
    <row r="20" spans="1:18" x14ac:dyDescent="0.35">
      <c r="A20" s="15" t="s">
        <v>16</v>
      </c>
      <c r="B20" s="16"/>
      <c r="C20" s="16"/>
      <c r="D20" s="16"/>
      <c r="E20" s="16"/>
      <c r="F20" s="34"/>
      <c r="G20" s="35" t="s">
        <v>5</v>
      </c>
      <c r="H20" s="35"/>
      <c r="I20" s="36"/>
      <c r="J20" s="35" t="s">
        <v>17</v>
      </c>
      <c r="K20" s="36"/>
      <c r="L20" s="35" t="s">
        <v>18</v>
      </c>
      <c r="M20" s="35"/>
      <c r="N20" s="36"/>
      <c r="O20" s="1"/>
      <c r="P20" s="1"/>
      <c r="Q20" s="1"/>
    </row>
    <row r="21" spans="1:18" x14ac:dyDescent="0.35">
      <c r="A21" s="37"/>
      <c r="B21" s="38"/>
      <c r="C21" s="38"/>
      <c r="D21" s="38"/>
      <c r="E21" s="38"/>
      <c r="F21" s="39"/>
      <c r="G21" s="46">
        <v>0</v>
      </c>
      <c r="H21" s="29"/>
      <c r="I21" s="47"/>
      <c r="J21" s="40">
        <v>0</v>
      </c>
      <c r="K21" s="25"/>
      <c r="L21" s="29">
        <v>0</v>
      </c>
      <c r="M21" s="24"/>
      <c r="N21" s="25"/>
      <c r="O21" s="1"/>
      <c r="P21" s="1"/>
      <c r="Q21" s="1"/>
    </row>
    <row r="22" spans="1:18" x14ac:dyDescent="0.35">
      <c r="A22" s="37"/>
      <c r="B22" s="38"/>
      <c r="C22" s="38"/>
      <c r="D22" s="38"/>
      <c r="E22" s="38"/>
      <c r="F22" s="39"/>
      <c r="G22" s="46">
        <v>0</v>
      </c>
      <c r="H22" s="29"/>
      <c r="I22" s="47"/>
      <c r="J22" s="40">
        <v>0</v>
      </c>
      <c r="K22" s="25"/>
      <c r="L22" s="29">
        <v>0</v>
      </c>
      <c r="M22" s="24"/>
      <c r="N22" s="25"/>
      <c r="O22" s="1"/>
      <c r="P22" s="1"/>
      <c r="Q22" s="1"/>
    </row>
    <row r="23" spans="1:18" x14ac:dyDescent="0.35">
      <c r="A23" s="37" t="s">
        <v>8</v>
      </c>
      <c r="B23" s="38"/>
      <c r="C23" s="38"/>
      <c r="D23" s="38"/>
      <c r="E23" s="38"/>
      <c r="F23" s="39"/>
      <c r="G23" s="29">
        <v>0</v>
      </c>
      <c r="H23" s="24"/>
      <c r="I23" s="25"/>
      <c r="J23" s="40">
        <v>0</v>
      </c>
      <c r="K23" s="25"/>
      <c r="L23" s="29">
        <v>0</v>
      </c>
      <c r="M23" s="24"/>
      <c r="N23" s="25"/>
      <c r="O23" s="1"/>
      <c r="P23" s="1"/>
      <c r="Q23" s="1"/>
    </row>
    <row r="24" spans="1:18" x14ac:dyDescent="0.35">
      <c r="A24" s="37" t="s">
        <v>8</v>
      </c>
      <c r="B24" s="38"/>
      <c r="C24" s="38"/>
      <c r="D24" s="38"/>
      <c r="E24" s="38"/>
      <c r="F24" s="39"/>
      <c r="G24" s="29">
        <v>0</v>
      </c>
      <c r="H24" s="24"/>
      <c r="I24" s="25"/>
      <c r="J24" s="40">
        <v>0</v>
      </c>
      <c r="K24" s="25"/>
      <c r="L24" s="29">
        <v>0</v>
      </c>
      <c r="M24" s="24"/>
      <c r="N24" s="25"/>
      <c r="O24" s="1"/>
      <c r="P24" s="1"/>
      <c r="Q24" s="1"/>
    </row>
    <row r="25" spans="1:18" x14ac:dyDescent="0.35">
      <c r="A25" s="37" t="s">
        <v>8</v>
      </c>
      <c r="B25" s="38"/>
      <c r="C25" s="38"/>
      <c r="D25" s="38"/>
      <c r="E25" s="38"/>
      <c r="F25" s="39"/>
      <c r="G25" s="29">
        <v>0</v>
      </c>
      <c r="H25" s="24"/>
      <c r="I25" s="25"/>
      <c r="J25" s="40">
        <v>0</v>
      </c>
      <c r="K25" s="25"/>
      <c r="L25" s="29">
        <v>0</v>
      </c>
      <c r="M25" s="24"/>
      <c r="N25" s="25"/>
      <c r="O25" s="1"/>
      <c r="P25" s="1"/>
      <c r="Q25" s="1"/>
    </row>
    <row r="26" spans="1:18" x14ac:dyDescent="0.35">
      <c r="A26" s="37" t="s">
        <v>8</v>
      </c>
      <c r="B26" s="38"/>
      <c r="C26" s="38"/>
      <c r="D26" s="38"/>
      <c r="E26" s="38"/>
      <c r="F26" s="39"/>
      <c r="G26" s="29">
        <v>0</v>
      </c>
      <c r="H26" s="24"/>
      <c r="I26" s="25"/>
      <c r="J26" s="40">
        <v>0</v>
      </c>
      <c r="K26" s="25"/>
      <c r="L26" s="29">
        <v>0</v>
      </c>
      <c r="M26" s="24"/>
      <c r="N26" s="25"/>
      <c r="O26" s="1"/>
      <c r="P26" s="1"/>
      <c r="Q26" s="1"/>
    </row>
    <row r="27" spans="1:18" x14ac:dyDescent="0.35">
      <c r="A27" s="37" t="s">
        <v>8</v>
      </c>
      <c r="B27" s="38"/>
      <c r="C27" s="38"/>
      <c r="D27" s="38"/>
      <c r="E27" s="38"/>
      <c r="F27" s="39"/>
      <c r="G27" s="29">
        <v>0</v>
      </c>
      <c r="H27" s="24"/>
      <c r="I27" s="25"/>
      <c r="J27" s="40">
        <v>0</v>
      </c>
      <c r="K27" s="25"/>
      <c r="L27" s="29">
        <v>0</v>
      </c>
      <c r="M27" s="24"/>
      <c r="N27" s="25"/>
      <c r="O27" s="1"/>
      <c r="P27" s="1"/>
      <c r="Q27" s="1"/>
    </row>
    <row r="28" spans="1:18" x14ac:dyDescent="0.35">
      <c r="A28" s="41" t="s">
        <v>19</v>
      </c>
      <c r="B28" s="42"/>
      <c r="C28" s="42"/>
      <c r="D28" s="42"/>
      <c r="E28" s="42"/>
      <c r="F28" s="43"/>
      <c r="G28" s="29">
        <f>SUM(G21:I27)</f>
        <v>0</v>
      </c>
      <c r="H28" s="24"/>
      <c r="I28" s="25"/>
      <c r="J28" s="44" t="s">
        <v>8</v>
      </c>
      <c r="K28" s="45"/>
      <c r="L28" s="44" t="s">
        <v>8</v>
      </c>
      <c r="M28" s="44"/>
      <c r="N28" s="45"/>
      <c r="O28" s="1"/>
      <c r="P28" s="1"/>
      <c r="Q28" s="1"/>
      <c r="R28" s="11"/>
    </row>
    <row r="29" spans="1:18" x14ac:dyDescent="0.35">
      <c r="A29" s="41" t="s">
        <v>20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  <c r="L29" s="29">
        <f>SUM(L21:N27)</f>
        <v>0</v>
      </c>
      <c r="M29" s="24"/>
      <c r="N29" s="25"/>
      <c r="O29" s="1"/>
      <c r="P29" s="1"/>
      <c r="Q29" s="1"/>
      <c r="R29" s="1"/>
    </row>
    <row r="30" spans="1:18" x14ac:dyDescent="0.35">
      <c r="A30" s="41" t="s">
        <v>21</v>
      </c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29">
        <v>0</v>
      </c>
      <c r="M30" s="24"/>
      <c r="N30" s="25"/>
      <c r="O30" s="1"/>
      <c r="P30" s="1"/>
      <c r="Q30" s="1"/>
      <c r="R30" s="1"/>
    </row>
    <row r="31" spans="1:18" x14ac:dyDescent="0.35">
      <c r="A31" s="41" t="s">
        <v>22</v>
      </c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29">
        <v>0</v>
      </c>
      <c r="M31" s="24"/>
      <c r="N31" s="25"/>
      <c r="O31" s="1"/>
      <c r="P31" s="1"/>
      <c r="Q31" s="1"/>
      <c r="R31" s="1"/>
    </row>
    <row r="32" spans="1:18" x14ac:dyDescent="0.35">
      <c r="A32" s="2" t="s">
        <v>8</v>
      </c>
      <c r="B32" s="3" t="s">
        <v>8</v>
      </c>
      <c r="C32" s="3" t="s">
        <v>8</v>
      </c>
      <c r="D32" s="3" t="s">
        <v>8</v>
      </c>
      <c r="E32" s="3" t="s">
        <v>8</v>
      </c>
      <c r="F32" s="3" t="s">
        <v>8</v>
      </c>
      <c r="G32" s="3" t="s">
        <v>8</v>
      </c>
      <c r="H32" s="3" t="s">
        <v>8</v>
      </c>
      <c r="I32" s="3" t="s">
        <v>8</v>
      </c>
      <c r="J32" s="3" t="s">
        <v>8</v>
      </c>
      <c r="K32" s="3" t="s">
        <v>8</v>
      </c>
      <c r="L32" s="4" t="s">
        <v>8</v>
      </c>
      <c r="M32" s="4" t="s">
        <v>8</v>
      </c>
      <c r="N32" s="5" t="s">
        <v>8</v>
      </c>
      <c r="O32" s="1"/>
      <c r="P32" s="1"/>
      <c r="Q32" s="1"/>
      <c r="R32" s="1"/>
    </row>
  </sheetData>
  <mergeCells count="116">
    <mergeCell ref="A26:F26"/>
    <mergeCell ref="G26:I26"/>
    <mergeCell ref="J26:K26"/>
    <mergeCell ref="L26:N26"/>
    <mergeCell ref="A27:F27"/>
    <mergeCell ref="G27:I27"/>
    <mergeCell ref="J27:K27"/>
    <mergeCell ref="L27:N27"/>
    <mergeCell ref="A24:F24"/>
    <mergeCell ref="G24:I24"/>
    <mergeCell ref="J24:K24"/>
    <mergeCell ref="L24:N24"/>
    <mergeCell ref="A25:F25"/>
    <mergeCell ref="A30:K30"/>
    <mergeCell ref="L30:N30"/>
    <mergeCell ref="A31:K31"/>
    <mergeCell ref="L31:N31"/>
    <mergeCell ref="A28:F28"/>
    <mergeCell ref="G28:I28"/>
    <mergeCell ref="J28:K28"/>
    <mergeCell ref="L28:N28"/>
    <mergeCell ref="A29:K29"/>
    <mergeCell ref="L29:N29"/>
    <mergeCell ref="G25:I25"/>
    <mergeCell ref="J25:K25"/>
    <mergeCell ref="L25:N25"/>
    <mergeCell ref="A22:F22"/>
    <mergeCell ref="G22:I22"/>
    <mergeCell ref="J22:K22"/>
    <mergeCell ref="L22:N22"/>
    <mergeCell ref="A23:F23"/>
    <mergeCell ref="G23:I23"/>
    <mergeCell ref="J23:K23"/>
    <mergeCell ref="L23:N23"/>
    <mergeCell ref="A19:N19"/>
    <mergeCell ref="A20:F20"/>
    <mergeCell ref="G20:I20"/>
    <mergeCell ref="J20:K20"/>
    <mergeCell ref="L20:N20"/>
    <mergeCell ref="A21:F21"/>
    <mergeCell ref="G21:I21"/>
    <mergeCell ref="J21:K21"/>
    <mergeCell ref="L21:N21"/>
    <mergeCell ref="A18:K18"/>
    <mergeCell ref="L18:N18"/>
    <mergeCell ref="A15:D15"/>
    <mergeCell ref="E15:G15"/>
    <mergeCell ref="H15:I15"/>
    <mergeCell ref="J15:K15"/>
    <mergeCell ref="L15:N15"/>
    <mergeCell ref="A16:D16"/>
    <mergeCell ref="E16:G16"/>
    <mergeCell ref="H16:I16"/>
    <mergeCell ref="J16:K16"/>
    <mergeCell ref="L16:N16"/>
    <mergeCell ref="A14:D14"/>
    <mergeCell ref="E14:G14"/>
    <mergeCell ref="H14:I14"/>
    <mergeCell ref="J14:K14"/>
    <mergeCell ref="L14:N14"/>
    <mergeCell ref="A17:D17"/>
    <mergeCell ref="E17:G17"/>
    <mergeCell ref="H17:I17"/>
    <mergeCell ref="J17:K17"/>
    <mergeCell ref="L17:N17"/>
    <mergeCell ref="A12:D12"/>
    <mergeCell ref="E12:G12"/>
    <mergeCell ref="H12:I12"/>
    <mergeCell ref="J12:K12"/>
    <mergeCell ref="L12:N12"/>
    <mergeCell ref="A13:D13"/>
    <mergeCell ref="E13:G13"/>
    <mergeCell ref="H13:I13"/>
    <mergeCell ref="J13:K13"/>
    <mergeCell ref="L13:N13"/>
    <mergeCell ref="A10:D10"/>
    <mergeCell ref="E10:G10"/>
    <mergeCell ref="H10:I10"/>
    <mergeCell ref="J10:K10"/>
    <mergeCell ref="L10:N10"/>
    <mergeCell ref="A11:D11"/>
    <mergeCell ref="E11:G11"/>
    <mergeCell ref="H11:I11"/>
    <mergeCell ref="J11:K11"/>
    <mergeCell ref="L11:N11"/>
    <mergeCell ref="A8:D8"/>
    <mergeCell ref="E8:G8"/>
    <mergeCell ref="H8:I8"/>
    <mergeCell ref="J8:K8"/>
    <mergeCell ref="L8:N8"/>
    <mergeCell ref="A9:D9"/>
    <mergeCell ref="E9:G9"/>
    <mergeCell ref="H9:I9"/>
    <mergeCell ref="J9:K9"/>
    <mergeCell ref="L9:N9"/>
    <mergeCell ref="A6:D6"/>
    <mergeCell ref="E6:G6"/>
    <mergeCell ref="H6:I6"/>
    <mergeCell ref="J6:K6"/>
    <mergeCell ref="L6:N6"/>
    <mergeCell ref="A7:D7"/>
    <mergeCell ref="E7:G7"/>
    <mergeCell ref="H7:I7"/>
    <mergeCell ref="J7:K7"/>
    <mergeCell ref="L7:N7"/>
    <mergeCell ref="A1:N1"/>
    <mergeCell ref="A2:D2"/>
    <mergeCell ref="E2:N2"/>
    <mergeCell ref="A3:D3"/>
    <mergeCell ref="E3:N3"/>
    <mergeCell ref="A4:N4"/>
    <mergeCell ref="A5:D5"/>
    <mergeCell ref="E5:G5"/>
    <mergeCell ref="H5:I5"/>
    <mergeCell ref="J5:K5"/>
    <mergeCell ref="L5:N5"/>
  </mergeCells>
  <phoneticPr fontId="10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B121-E8DD-48B7-9889-1CBFC4C1905E}">
  <dimension ref="A1:B7"/>
  <sheetViews>
    <sheetView workbookViewId="0">
      <selection activeCell="A5" sqref="A5"/>
    </sheetView>
  </sheetViews>
  <sheetFormatPr defaultColWidth="8.7265625" defaultRowHeight="14.5" x14ac:dyDescent="0.35"/>
  <cols>
    <col min="1" max="1" width="11.453125" style="6" customWidth="1"/>
    <col min="2" max="16384" width="8.7265625" style="6"/>
  </cols>
  <sheetData>
    <row r="1" spans="1:2" ht="15" thickBot="1" x14ac:dyDescent="0.4">
      <c r="A1" s="7" t="s">
        <v>23</v>
      </c>
      <c r="B1" s="8" t="s">
        <v>24</v>
      </c>
    </row>
    <row r="2" spans="1:2" x14ac:dyDescent="0.35">
      <c r="A2" s="9" t="s">
        <v>25</v>
      </c>
      <c r="B2" s="9">
        <v>52</v>
      </c>
    </row>
    <row r="3" spans="1:2" x14ac:dyDescent="0.35">
      <c r="A3" s="10" t="s">
        <v>26</v>
      </c>
      <c r="B3" s="10">
        <v>26</v>
      </c>
    </row>
    <row r="4" spans="1:2" x14ac:dyDescent="0.35">
      <c r="A4" s="10" t="s">
        <v>27</v>
      </c>
      <c r="B4" s="10">
        <v>24</v>
      </c>
    </row>
    <row r="5" spans="1:2" x14ac:dyDescent="0.35">
      <c r="A5" s="10" t="s">
        <v>28</v>
      </c>
      <c r="B5" s="10">
        <v>12</v>
      </c>
    </row>
    <row r="6" spans="1:2" x14ac:dyDescent="0.35">
      <c r="A6" s="10" t="s">
        <v>29</v>
      </c>
      <c r="B6" s="10">
        <v>1</v>
      </c>
    </row>
    <row r="7" spans="1:2" x14ac:dyDescent="0.35">
      <c r="A7" s="10" t="s">
        <v>30</v>
      </c>
      <c r="B7" s="10">
        <v>2080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655022AE6B848BBC331273FC59D2E" ma:contentTypeVersion="4" ma:contentTypeDescription="Create a new document." ma:contentTypeScope="" ma:versionID="f0f88314ba3c6b5244dd3b82faf40e35">
  <xsd:schema xmlns:xsd="http://www.w3.org/2001/XMLSchema" xmlns:xs="http://www.w3.org/2001/XMLSchema" xmlns:p="http://schemas.microsoft.com/office/2006/metadata/properties" xmlns:ns2="1536de85-9a84-4771-8bdf-73c22682a011" targetNamespace="http://schemas.microsoft.com/office/2006/metadata/properties" ma:root="true" ma:fieldsID="8b5c1fa358c0f13bc56a89fbbe2cd3df" ns2:_="">
    <xsd:import namespace="1536de85-9a84-4771-8bdf-73c22682a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6de85-9a84-4771-8bdf-73c22682a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A3FCF-37F6-40D4-B9F6-733182CB1320}">
  <ds:schemaRefs>
    <ds:schemaRef ds:uri="1536de85-9a84-4771-8bdf-73c22682a011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53557C-69BD-4ACA-B953-C8BD82101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7E6B58-AC8B-45EA-A322-64A0867F3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6de85-9a84-4771-8bdf-73c22682a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Eligibility-Required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Mottershead-Aragon</dc:creator>
  <cp:keywords/>
  <dc:description/>
  <cp:lastModifiedBy>Brittany Coats</cp:lastModifiedBy>
  <cp:revision/>
  <dcterms:created xsi:type="dcterms:W3CDTF">2022-03-02T21:23:44Z</dcterms:created>
  <dcterms:modified xsi:type="dcterms:W3CDTF">2025-04-16T15:56:02Z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0x010100697655022AE6B848BBC331273FC59D2E</vt:lpwstr>
  </property>
</Properties>
</file>