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an &amp; Grant Programs\Tax Credits\2023\2023 Application Review\Letters of Intent Received\"/>
    </mc:Choice>
  </mc:AlternateContent>
  <xr:revisionPtr revIDLastSave="0" documentId="13_ncr:1_{1BFA0467-6A75-4F7B-A353-05C041B296B4}" xr6:coauthVersionLast="47" xr6:coauthVersionMax="47" xr10:uidLastSave="{00000000-0000-0000-0000-000000000000}"/>
  <bookViews>
    <workbookView xWindow="-25860" yWindow="450" windowWidth="24975" windowHeight="13935" xr2:uid="{F519A25A-5803-4207-8F5A-6C84FCDE7672}"/>
  </bookViews>
  <sheets>
    <sheet name="2022 Letter of Intent" sheetId="1" r:id="rId1"/>
  </sheets>
  <definedNames>
    <definedName name="_xlnm.Print_Area" localSheetId="0">'2022 Letter of Intent'!$C$2:$U$18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<sst xmlns="http://schemas.openxmlformats.org/spreadsheetml/2006/main" count="182" uniqueCount="115">
  <si>
    <t>New Mexico Mortgage Finance Authority</t>
  </si>
  <si>
    <t>Application Received</t>
  </si>
  <si>
    <t>Letter of Intent</t>
  </si>
  <si>
    <t>Date
Received</t>
  </si>
  <si>
    <t>New Construction/ Acquisition + Rehabilitation</t>
  </si>
  <si>
    <t>Year Built (Rehab)</t>
  </si>
  <si>
    <t>Project Name</t>
  </si>
  <si>
    <t>Address</t>
  </si>
  <si>
    <t>City</t>
  </si>
  <si>
    <t>County</t>
  </si>
  <si>
    <t>Total Units</t>
  </si>
  <si>
    <t>LI Units</t>
  </si>
  <si>
    <t>Developer</t>
  </si>
  <si>
    <t>Contact</t>
  </si>
  <si>
    <t>Phone</t>
  </si>
  <si>
    <t>Email</t>
  </si>
  <si>
    <t>N/A</t>
  </si>
  <si>
    <t>MFA Loans Requested</t>
  </si>
  <si>
    <t>HOME</t>
  </si>
  <si>
    <t>NHTF</t>
  </si>
  <si>
    <t>requested</t>
  </si>
  <si>
    <t>Reviewer #1</t>
  </si>
  <si>
    <t>Reviewer #2</t>
  </si>
  <si>
    <t>Alameda Flats</t>
  </si>
  <si>
    <t>Roswell</t>
  </si>
  <si>
    <t>575-770-7829
575-374-6207</t>
  </si>
  <si>
    <t>Chaves</t>
  </si>
  <si>
    <t>TBD</t>
  </si>
  <si>
    <t>Vista Montano</t>
  </si>
  <si>
    <t>301 Otero Ave. E</t>
  </si>
  <si>
    <t>Socorro</t>
  </si>
  <si>
    <t>Primero</t>
  </si>
  <si>
    <t>Ventana</t>
  </si>
  <si>
    <t>NM Housing &amp; Community Development Corporation</t>
  </si>
  <si>
    <t>Steven Rice</t>
  </si>
  <si>
    <t>575-894-2244 ext 1127</t>
  </si>
  <si>
    <t>nmhcdc.one@gmail.com</t>
  </si>
  <si>
    <t>Albuquerque</t>
  </si>
  <si>
    <t>Bernalillo</t>
  </si>
  <si>
    <t>4210 Meadow Lark Lane SE</t>
  </si>
  <si>
    <t>Rio Rancho</t>
  </si>
  <si>
    <t>Sandoval</t>
  </si>
  <si>
    <t>Chelsea Investment Corporation</t>
  </si>
  <si>
    <t>Tim Baker</t>
  </si>
  <si>
    <t>tbaker@chelseainvestco.com</t>
  </si>
  <si>
    <t>760-456-6000 ext 149</t>
  </si>
  <si>
    <t>The Three Sisters Apartments</t>
  </si>
  <si>
    <t>130 N. Walnut St.</t>
  </si>
  <si>
    <t>Las Cruces</t>
  </si>
  <si>
    <t>Dona Ana</t>
  </si>
  <si>
    <t>Calle Cuarta</t>
  </si>
  <si>
    <t>3525 4th St NW</t>
  </si>
  <si>
    <t>YES Housing, Inc.</t>
  </si>
  <si>
    <t>Michelle DenBleyker</t>
  </si>
  <si>
    <t>432-530-7978</t>
  </si>
  <si>
    <t>mdenbleyker@yeshousing.org</t>
  </si>
  <si>
    <t>George</t>
  </si>
  <si>
    <t>Jacobo</t>
  </si>
  <si>
    <t>Kathryn</t>
  </si>
  <si>
    <t>Miguel</t>
  </si>
  <si>
    <t>Theresa</t>
  </si>
  <si>
    <t>Justin</t>
  </si>
  <si>
    <t>Troy</t>
  </si>
  <si>
    <t>Sharlynn</t>
  </si>
  <si>
    <t>scrozier@tierrarealty.com /
fgarcia@plateautel.net</t>
  </si>
  <si>
    <t>Stephen G. Crozier /
Ferdinand Garcia</t>
  </si>
  <si>
    <t>Tierra Realty Trust /
 Golden Spread Rural Frontier Coalition</t>
  </si>
  <si>
    <t xml:space="preserve"> NMHTF</t>
  </si>
  <si>
    <t>Acquisition + Rehabilitation</t>
  </si>
  <si>
    <t>Tierra Encantada</t>
  </si>
  <si>
    <t>Missing</t>
  </si>
  <si>
    <t>Anthony</t>
  </si>
  <si>
    <t>Tierra Del Sol</t>
  </si>
  <si>
    <t>Rose Garcia</t>
  </si>
  <si>
    <t>Missimg</t>
  </si>
  <si>
    <t xml:space="preserve">New Construction </t>
  </si>
  <si>
    <t>Elk Meadows</t>
  </si>
  <si>
    <t>1104 Mechem Drive</t>
  </si>
  <si>
    <t>Ruidoso</t>
  </si>
  <si>
    <t>Mesa Apartments, LP</t>
  </si>
  <si>
    <t>Colin Kruger</t>
  </si>
  <si>
    <t>619-823-8321</t>
  </si>
  <si>
    <t>Colinkruger1@gmail.com</t>
  </si>
  <si>
    <t>Lincoln</t>
  </si>
  <si>
    <t>New Construction</t>
  </si>
  <si>
    <t>Route 66 Flats</t>
  </si>
  <si>
    <t>7600 Central Ave</t>
  </si>
  <si>
    <t>BlueLine Development, Inc.</t>
  </si>
  <si>
    <t>Ashley Grant</t>
  </si>
  <si>
    <t>406-529-5898</t>
  </si>
  <si>
    <t>ashley@bluelinedevelopment.com</t>
  </si>
  <si>
    <t>New Contruction</t>
  </si>
  <si>
    <t>Yeso Village Apartments</t>
  </si>
  <si>
    <t>900 E Yeso Drive</t>
  </si>
  <si>
    <t>Hobbs</t>
  </si>
  <si>
    <t>Lea</t>
  </si>
  <si>
    <t xml:space="preserve">Lincoln Avenue Capital (LAC) </t>
  </si>
  <si>
    <t>Rusty Snow</t>
  </si>
  <si>
    <t>406-241-0103</t>
  </si>
  <si>
    <t>rsnow@lincolnavecap.com</t>
  </si>
  <si>
    <t>Farolito Senior Community</t>
  </si>
  <si>
    <t>10501 Central Ave NE</t>
  </si>
  <si>
    <t>Greater Albuquerque Housing Partnership</t>
  </si>
  <si>
    <t>Felipe Rael</t>
  </si>
  <si>
    <t>505-244-1614</t>
  </si>
  <si>
    <t>info@abqgahp.org</t>
  </si>
  <si>
    <t>Scattered Site along West Alameda St and E Plum St</t>
  </si>
  <si>
    <t>805 Clark Ave.</t>
  </si>
  <si>
    <t>Credit Amount Requested*</t>
  </si>
  <si>
    <t>*Projects requesting supplemental credits - amount listed are the supplemental credits only.</t>
  </si>
  <si>
    <t>Felician Villa I Apartments</t>
  </si>
  <si>
    <t>Felician Villa II Apartments</t>
  </si>
  <si>
    <t>2023 9% Allocation Round</t>
  </si>
  <si>
    <t>West Berry</t>
  </si>
  <si>
    <t>616 W. Berry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</si>
</sst>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&quot;$&quot;#,##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5" xfId="0" applyBorder="1"/>
    <xf numFmtId="0" fontId="0" fillId="0" borderId="4" xfId="0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center" vertical="center" wrapText="1"/>
    </xf>
    <xf numFmtId="0" fontId="0" fillId="0" borderId="13" xfId="0" applyBorder="1"/>
    <xf numFmtId="165" fontId="0" fillId="0" borderId="0" xfId="0" applyNumberFormat="1"/>
    <xf numFmtId="44" fontId="0" fillId="0" borderId="0" xfId="0" applyNumberFormat="1"/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0" borderId="4" xfId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12" xfId="0" applyFont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0" fillId="0" borderId="5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8" xfId="0" applyFill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5" fontId="0" fillId="0" borderId="16" xfId="2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0" fontId="0" fillId="0" borderId="8" xfId="0" applyBorder="1"/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1" fillId="0" borderId="18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bqgahp.org" TargetMode="External"/><Relationship Id="rId3" Type="http://schemas.openxmlformats.org/officeDocument/2006/relationships/hyperlink" Target="mailto:mdenbleyker@yeshousing.org" TargetMode="External"/><Relationship Id="rId7" Type="http://schemas.openxmlformats.org/officeDocument/2006/relationships/hyperlink" Target="mailto:rsnow@lincolnavecap.com" TargetMode="External"/><Relationship Id="rId2" Type="http://schemas.openxmlformats.org/officeDocument/2006/relationships/hyperlink" Target="mailto:tbaker@chelseainvestco.com" TargetMode="External"/><Relationship Id="rId1" Type="http://schemas.openxmlformats.org/officeDocument/2006/relationships/hyperlink" Target="mailto:tbaker@chelseainvestco.com" TargetMode="External"/><Relationship Id="rId6" Type="http://schemas.openxmlformats.org/officeDocument/2006/relationships/hyperlink" Target="mailto:ashley@bluelinedevelopment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olinkruger1@gmail.com" TargetMode="External"/><Relationship Id="rId10" Type="http://schemas.openxmlformats.org/officeDocument/2006/relationships/hyperlink" Target="mailto:mdenbleyker@yeshousing.org" TargetMode="External"/><Relationship Id="rId4" Type="http://schemas.openxmlformats.org/officeDocument/2006/relationships/hyperlink" Target="mailto:nmhcdc.one@gmail.com" TargetMode="External"/><Relationship Id="rId9" Type="http://schemas.openxmlformats.org/officeDocument/2006/relationships/hyperlink" Target="mailto:tbaker@chelseainvest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E0E7-F9EA-4BA4-9D25-512AED4913E7}">
  <sheetPr>
    <pageSetUpPr fitToPage="1"/>
  </sheetPr>
  <dimension ref="A1:AC23"/>
  <sheetViews>
    <sheetView tabSelected="1" topLeftCell="A3" zoomScale="70" zoomScaleNormal="70" workbookViewId="0">
      <selection activeCell="L17" sqref="L17"/>
    </sheetView>
  </sheetViews>
  <sheetFormatPr defaultRowHeight="15" x14ac:dyDescent="0.25"/>
  <cols>
    <col min="1" max="2" width="4" customWidth="1"/>
    <col min="3" max="3" width="12.140625" customWidth="1"/>
    <col min="4" max="4" width="25.28515625" bestFit="1" customWidth="1"/>
    <col min="5" max="5" width="9.28515625" customWidth="1"/>
    <col min="6" max="6" width="19.5703125" customWidth="1"/>
    <col min="7" max="7" width="22.5703125" customWidth="1"/>
    <col min="8" max="8" width="18.140625" customWidth="1"/>
    <col min="9" max="9" width="12.140625" customWidth="1"/>
    <col min="10" max="10" width="8.140625" customWidth="1"/>
    <col min="11" max="11" width="6.5703125" customWidth="1"/>
    <col min="12" max="12" width="20.5703125" customWidth="1"/>
    <col min="13" max="13" width="12" bestFit="1" customWidth="1"/>
    <col min="14" max="14" width="12.140625" customWidth="1"/>
    <col min="15" max="15" width="13.5703125" bestFit="1" customWidth="1"/>
    <col min="16" max="17" width="13.5703125" customWidth="1"/>
    <col min="18" max="18" width="22.42578125" customWidth="1"/>
    <col min="19" max="19" width="20.140625" customWidth="1"/>
    <col min="20" max="20" width="16.5703125" customWidth="1"/>
    <col min="21" max="21" width="39.7109375" customWidth="1"/>
    <col min="22" max="22" width="17.28515625" hidden="1" customWidth="1"/>
    <col min="23" max="23" width="14.42578125" hidden="1" customWidth="1"/>
    <col min="24" max="24" width="4.7109375" hidden="1" customWidth="1"/>
    <col min="25" max="25" width="20" hidden="1" customWidth="1"/>
  </cols>
  <sheetData>
    <row r="1" spans="1:29" ht="15.75" thickBot="1" x14ac:dyDescent="0.3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9" ht="18.75" x14ac:dyDescent="0.3">
      <c r="A2" s="1"/>
      <c r="B2" s="3"/>
      <c r="C2" s="63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14"/>
      <c r="W2" s="14"/>
      <c r="X2" s="2"/>
      <c r="Y2" s="66" t="s">
        <v>1</v>
      </c>
    </row>
    <row r="3" spans="1:29" ht="18.75" x14ac:dyDescent="0.3">
      <c r="A3" s="3"/>
      <c r="B3" s="3"/>
      <c r="C3" s="68" t="s">
        <v>112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14"/>
      <c r="W3" s="14"/>
      <c r="X3" s="2"/>
      <c r="Y3" s="66"/>
    </row>
    <row r="4" spans="1:29" ht="18.75" x14ac:dyDescent="0.3">
      <c r="A4" s="3"/>
      <c r="B4" s="3"/>
      <c r="C4" s="68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14"/>
      <c r="W4" s="14"/>
      <c r="X4" s="2"/>
      <c r="Y4" s="66"/>
    </row>
    <row r="5" spans="1:29" ht="19.5" thickBot="1" x14ac:dyDescent="0.35">
      <c r="A5" s="3"/>
      <c r="B5" s="3"/>
      <c r="C5" s="5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55"/>
      <c r="V5" s="14"/>
      <c r="W5" s="14"/>
      <c r="X5" s="2"/>
      <c r="Y5" s="66"/>
    </row>
    <row r="6" spans="1:29" ht="15.75" thickBot="1" x14ac:dyDescent="0.3">
      <c r="A6" s="3"/>
      <c r="B6" s="3"/>
      <c r="C6" s="5"/>
      <c r="D6" s="6"/>
      <c r="E6" s="6"/>
      <c r="F6" s="6"/>
      <c r="G6" s="6"/>
      <c r="H6" s="6"/>
      <c r="I6" s="6"/>
      <c r="J6" s="6"/>
      <c r="K6" s="6"/>
      <c r="L6" s="6"/>
      <c r="M6" s="71" t="s">
        <v>17</v>
      </c>
      <c r="N6" s="72"/>
      <c r="O6" s="72"/>
      <c r="P6" s="73"/>
      <c r="Q6" s="33"/>
      <c r="R6" s="6"/>
      <c r="S6" s="6"/>
      <c r="T6" s="6"/>
      <c r="U6" s="7"/>
      <c r="V6" s="15"/>
      <c r="W6" s="15"/>
      <c r="X6" s="2"/>
      <c r="Y6" s="66"/>
    </row>
    <row r="7" spans="1:29" s="32" customFormat="1" ht="54" customHeight="1" thickBot="1" x14ac:dyDescent="0.3">
      <c r="A7" s="25"/>
      <c r="B7" s="25"/>
      <c r="C7" s="26" t="s">
        <v>3</v>
      </c>
      <c r="D7" s="8" t="s">
        <v>4</v>
      </c>
      <c r="E7" s="8" t="s">
        <v>5</v>
      </c>
      <c r="F7" s="8" t="s">
        <v>6</v>
      </c>
      <c r="G7" s="53" t="s">
        <v>7</v>
      </c>
      <c r="H7" s="53" t="s">
        <v>8</v>
      </c>
      <c r="I7" s="53" t="s">
        <v>9</v>
      </c>
      <c r="J7" s="53" t="s">
        <v>10</v>
      </c>
      <c r="K7" s="53" t="s">
        <v>11</v>
      </c>
      <c r="L7" s="53" t="s">
        <v>108</v>
      </c>
      <c r="M7" s="56" t="s">
        <v>18</v>
      </c>
      <c r="N7" s="56" t="s">
        <v>19</v>
      </c>
      <c r="O7" s="56" t="s">
        <v>67</v>
      </c>
      <c r="P7" s="56" t="s">
        <v>31</v>
      </c>
      <c r="Q7" s="8" t="s">
        <v>32</v>
      </c>
      <c r="R7" s="8" t="s">
        <v>12</v>
      </c>
      <c r="S7" s="8" t="s">
        <v>13</v>
      </c>
      <c r="T7" s="8" t="s">
        <v>14</v>
      </c>
      <c r="U7" s="27" t="s">
        <v>15</v>
      </c>
      <c r="V7" s="28" t="s">
        <v>21</v>
      </c>
      <c r="W7" s="29" t="s">
        <v>22</v>
      </c>
      <c r="X7" s="30"/>
      <c r="Y7" s="67"/>
      <c r="Z7" s="31"/>
      <c r="AA7" s="31"/>
      <c r="AB7" s="31"/>
      <c r="AC7" s="31"/>
    </row>
    <row r="8" spans="1:29" ht="33.75" customHeight="1" thickBot="1" x14ac:dyDescent="0.3">
      <c r="A8" s="3">
        <v>1</v>
      </c>
      <c r="B8" s="3"/>
      <c r="C8" s="34">
        <v>44900</v>
      </c>
      <c r="D8" s="35" t="s">
        <v>68</v>
      </c>
      <c r="E8" s="35">
        <v>1984</v>
      </c>
      <c r="F8" s="50" t="s">
        <v>28</v>
      </c>
      <c r="G8" s="37" t="s">
        <v>29</v>
      </c>
      <c r="H8" s="37" t="s">
        <v>30</v>
      </c>
      <c r="I8" s="37" t="s">
        <v>30</v>
      </c>
      <c r="J8" s="37">
        <v>56</v>
      </c>
      <c r="K8" s="37">
        <v>56</v>
      </c>
      <c r="L8" s="36">
        <v>650000</v>
      </c>
      <c r="M8" s="51" t="s">
        <v>27</v>
      </c>
      <c r="N8" s="36" t="s">
        <v>27</v>
      </c>
      <c r="O8" s="47" t="s">
        <v>27</v>
      </c>
      <c r="P8" s="47" t="s">
        <v>27</v>
      </c>
      <c r="Q8" s="47" t="s">
        <v>27</v>
      </c>
      <c r="R8" s="37" t="s">
        <v>33</v>
      </c>
      <c r="S8" s="37" t="s">
        <v>34</v>
      </c>
      <c r="T8" s="37" t="s">
        <v>35</v>
      </c>
      <c r="U8" s="46" t="s">
        <v>36</v>
      </c>
      <c r="V8" s="17" t="s">
        <v>56</v>
      </c>
      <c r="W8" s="16" t="s">
        <v>62</v>
      </c>
      <c r="X8" s="9"/>
      <c r="Y8" s="4"/>
    </row>
    <row r="9" spans="1:29" s="23" customFormat="1" ht="45" customHeight="1" thickBot="1" x14ac:dyDescent="0.3">
      <c r="A9" s="18">
        <v>2</v>
      </c>
      <c r="B9" s="18"/>
      <c r="C9" s="38">
        <v>44900</v>
      </c>
      <c r="D9" s="39" t="s">
        <v>68</v>
      </c>
      <c r="E9" s="39">
        <v>1992</v>
      </c>
      <c r="F9" s="49" t="s">
        <v>69</v>
      </c>
      <c r="G9" s="40" t="s">
        <v>107</v>
      </c>
      <c r="H9" s="40" t="s">
        <v>71</v>
      </c>
      <c r="I9" s="40" t="s">
        <v>49</v>
      </c>
      <c r="J9" s="39">
        <v>24</v>
      </c>
      <c r="K9" s="39">
        <v>24</v>
      </c>
      <c r="L9" s="41">
        <v>450000</v>
      </c>
      <c r="M9" s="52">
        <v>0</v>
      </c>
      <c r="N9" s="41">
        <v>0</v>
      </c>
      <c r="O9" s="47" t="s">
        <v>27</v>
      </c>
      <c r="P9" s="47" t="s">
        <v>27</v>
      </c>
      <c r="Q9" s="47" t="s">
        <v>27</v>
      </c>
      <c r="R9" s="40" t="s">
        <v>72</v>
      </c>
      <c r="S9" s="40" t="s">
        <v>73</v>
      </c>
      <c r="T9" s="40" t="s">
        <v>70</v>
      </c>
      <c r="U9" s="43" t="s">
        <v>74</v>
      </c>
      <c r="V9" s="20"/>
      <c r="W9" s="21"/>
      <c r="X9" s="22"/>
      <c r="Y9" s="19"/>
    </row>
    <row r="10" spans="1:29" s="23" customFormat="1" ht="45" customHeight="1" thickBot="1" x14ac:dyDescent="0.3">
      <c r="A10" s="18">
        <v>3</v>
      </c>
      <c r="B10" s="18"/>
      <c r="C10" s="38">
        <v>44908</v>
      </c>
      <c r="D10" s="39" t="s">
        <v>75</v>
      </c>
      <c r="E10" s="39" t="s">
        <v>16</v>
      </c>
      <c r="F10" s="49" t="s">
        <v>76</v>
      </c>
      <c r="G10" s="40" t="s">
        <v>77</v>
      </c>
      <c r="H10" s="40" t="s">
        <v>78</v>
      </c>
      <c r="I10" s="40" t="s">
        <v>83</v>
      </c>
      <c r="J10" s="39">
        <v>72</v>
      </c>
      <c r="K10" s="39">
        <v>72</v>
      </c>
      <c r="L10" s="41">
        <v>1300000</v>
      </c>
      <c r="M10" s="52" t="s">
        <v>27</v>
      </c>
      <c r="N10" s="41" t="s">
        <v>27</v>
      </c>
      <c r="O10" s="42" t="s">
        <v>27</v>
      </c>
      <c r="P10" s="42">
        <v>0</v>
      </c>
      <c r="Q10" s="42">
        <v>0</v>
      </c>
      <c r="R10" s="40" t="s">
        <v>79</v>
      </c>
      <c r="S10" s="40" t="s">
        <v>80</v>
      </c>
      <c r="T10" s="40" t="s">
        <v>81</v>
      </c>
      <c r="U10" s="43" t="s">
        <v>82</v>
      </c>
      <c r="V10" s="20"/>
      <c r="W10" s="21"/>
      <c r="X10" s="22"/>
      <c r="Y10" s="19"/>
    </row>
    <row r="11" spans="1:29" s="23" customFormat="1" ht="45" customHeight="1" thickBot="1" x14ac:dyDescent="0.3">
      <c r="A11" s="3">
        <v>4</v>
      </c>
      <c r="B11" s="18"/>
      <c r="C11" s="38">
        <v>44914</v>
      </c>
      <c r="D11" s="39" t="s">
        <v>84</v>
      </c>
      <c r="E11" s="39" t="s">
        <v>16</v>
      </c>
      <c r="F11" s="40" t="s">
        <v>100</v>
      </c>
      <c r="G11" s="40" t="s">
        <v>101</v>
      </c>
      <c r="H11" s="40" t="s">
        <v>37</v>
      </c>
      <c r="I11" s="40" t="s">
        <v>38</v>
      </c>
      <c r="J11" s="39">
        <v>82</v>
      </c>
      <c r="K11" s="39">
        <v>82</v>
      </c>
      <c r="L11" s="41">
        <v>1622805</v>
      </c>
      <c r="M11" s="52" t="s">
        <v>16</v>
      </c>
      <c r="N11" s="52" t="s">
        <v>16</v>
      </c>
      <c r="O11" s="52" t="s">
        <v>16</v>
      </c>
      <c r="P11" s="52" t="s">
        <v>16</v>
      </c>
      <c r="Q11" s="52" t="s">
        <v>16</v>
      </c>
      <c r="R11" s="40" t="s">
        <v>102</v>
      </c>
      <c r="S11" s="40" t="s">
        <v>103</v>
      </c>
      <c r="T11" s="40" t="s">
        <v>104</v>
      </c>
      <c r="U11" s="57" t="s">
        <v>105</v>
      </c>
      <c r="V11" s="20"/>
      <c r="W11" s="21"/>
      <c r="X11" s="22"/>
      <c r="Y11" s="19"/>
    </row>
    <row r="12" spans="1:29" s="23" customFormat="1" ht="45" customHeight="1" thickBot="1" x14ac:dyDescent="0.3">
      <c r="A12" s="18">
        <v>5</v>
      </c>
      <c r="B12" s="18"/>
      <c r="C12" s="38">
        <v>44915</v>
      </c>
      <c r="D12" s="39" t="s">
        <v>84</v>
      </c>
      <c r="E12" s="39" t="s">
        <v>16</v>
      </c>
      <c r="F12" s="49" t="s">
        <v>85</v>
      </c>
      <c r="G12" s="40" t="s">
        <v>86</v>
      </c>
      <c r="H12" s="40" t="s">
        <v>37</v>
      </c>
      <c r="I12" s="40" t="s">
        <v>38</v>
      </c>
      <c r="J12" s="39">
        <v>48</v>
      </c>
      <c r="K12" s="39">
        <v>48</v>
      </c>
      <c r="L12" s="41">
        <v>1427000</v>
      </c>
      <c r="M12" s="52" t="s">
        <v>16</v>
      </c>
      <c r="N12" s="52" t="s">
        <v>16</v>
      </c>
      <c r="O12" s="52" t="s">
        <v>16</v>
      </c>
      <c r="P12" s="52" t="s">
        <v>16</v>
      </c>
      <c r="Q12" s="52" t="s">
        <v>16</v>
      </c>
      <c r="R12" s="40" t="s">
        <v>87</v>
      </c>
      <c r="S12" s="40" t="s">
        <v>88</v>
      </c>
      <c r="T12" s="40" t="s">
        <v>89</v>
      </c>
      <c r="U12" s="43" t="s">
        <v>90</v>
      </c>
      <c r="V12" s="20"/>
      <c r="W12" s="21"/>
      <c r="X12" s="22"/>
      <c r="Y12" s="19"/>
    </row>
    <row r="13" spans="1:29" s="23" customFormat="1" ht="45" customHeight="1" thickBot="1" x14ac:dyDescent="0.3">
      <c r="A13" s="18">
        <v>6</v>
      </c>
      <c r="B13" s="18"/>
      <c r="C13" s="38">
        <v>44915</v>
      </c>
      <c r="D13" s="39" t="s">
        <v>91</v>
      </c>
      <c r="E13" s="39" t="s">
        <v>16</v>
      </c>
      <c r="F13" s="49" t="s">
        <v>92</v>
      </c>
      <c r="G13" s="40" t="s">
        <v>93</v>
      </c>
      <c r="H13" s="40" t="s">
        <v>94</v>
      </c>
      <c r="I13" s="40" t="s">
        <v>95</v>
      </c>
      <c r="J13" s="39">
        <v>50</v>
      </c>
      <c r="K13" s="39">
        <v>50</v>
      </c>
      <c r="L13" s="41">
        <v>1324000</v>
      </c>
      <c r="M13" s="52" t="s">
        <v>16</v>
      </c>
      <c r="N13" s="52" t="s">
        <v>16</v>
      </c>
      <c r="O13" s="52" t="s">
        <v>16</v>
      </c>
      <c r="P13" s="52" t="s">
        <v>16</v>
      </c>
      <c r="Q13" s="52" t="s">
        <v>16</v>
      </c>
      <c r="R13" s="40" t="s">
        <v>96</v>
      </c>
      <c r="S13" s="40" t="s">
        <v>97</v>
      </c>
      <c r="T13" s="40" t="s">
        <v>98</v>
      </c>
      <c r="U13" s="57" t="s">
        <v>99</v>
      </c>
      <c r="V13" s="20"/>
      <c r="W13" s="21"/>
      <c r="X13" s="22"/>
      <c r="Y13" s="19"/>
    </row>
    <row r="14" spans="1:29" ht="62.25" customHeight="1" thickBot="1" x14ac:dyDescent="0.3">
      <c r="A14" s="3">
        <v>7</v>
      </c>
      <c r="B14" s="3"/>
      <c r="C14" s="44">
        <v>44915</v>
      </c>
      <c r="D14" s="39" t="s">
        <v>84</v>
      </c>
      <c r="E14" s="35" t="s">
        <v>16</v>
      </c>
      <c r="F14" s="50" t="s">
        <v>23</v>
      </c>
      <c r="G14" s="37" t="s">
        <v>106</v>
      </c>
      <c r="H14" s="37" t="s">
        <v>24</v>
      </c>
      <c r="I14" s="37" t="s">
        <v>26</v>
      </c>
      <c r="J14" s="37">
        <v>70</v>
      </c>
      <c r="K14" s="37">
        <v>70</v>
      </c>
      <c r="L14" s="36">
        <v>1600620</v>
      </c>
      <c r="M14" s="51">
        <v>400000</v>
      </c>
      <c r="N14" s="36">
        <v>400000</v>
      </c>
      <c r="O14" s="42">
        <v>0</v>
      </c>
      <c r="P14" s="45">
        <v>0</v>
      </c>
      <c r="Q14" s="45">
        <v>0</v>
      </c>
      <c r="R14" s="37" t="s">
        <v>66</v>
      </c>
      <c r="S14" s="37" t="s">
        <v>65</v>
      </c>
      <c r="T14" s="37" t="s">
        <v>25</v>
      </c>
      <c r="U14" s="46" t="s">
        <v>64</v>
      </c>
      <c r="V14" s="17" t="s">
        <v>63</v>
      </c>
      <c r="W14" s="16" t="s">
        <v>61</v>
      </c>
      <c r="Y14" s="4"/>
    </row>
    <row r="15" spans="1:29" ht="46.5" customHeight="1" thickBot="1" x14ac:dyDescent="0.3">
      <c r="A15" s="18">
        <v>8</v>
      </c>
      <c r="B15" s="3"/>
      <c r="C15" s="44">
        <v>44915</v>
      </c>
      <c r="D15" s="39" t="s">
        <v>84</v>
      </c>
      <c r="E15" s="37" t="s">
        <v>16</v>
      </c>
      <c r="F15" s="74" t="s">
        <v>50</v>
      </c>
      <c r="G15" s="37" t="s">
        <v>51</v>
      </c>
      <c r="H15" s="37" t="s">
        <v>37</v>
      </c>
      <c r="I15" s="37" t="s">
        <v>38</v>
      </c>
      <c r="J15" s="37">
        <v>61</v>
      </c>
      <c r="K15" s="37">
        <v>61</v>
      </c>
      <c r="L15" s="36">
        <v>316345</v>
      </c>
      <c r="M15" s="51">
        <v>915000</v>
      </c>
      <c r="N15" s="36">
        <v>400000</v>
      </c>
      <c r="O15" s="36">
        <v>1000000</v>
      </c>
      <c r="P15" s="36">
        <v>0</v>
      </c>
      <c r="Q15" s="36">
        <v>0</v>
      </c>
      <c r="R15" s="37" t="s">
        <v>52</v>
      </c>
      <c r="S15" s="37" t="s">
        <v>53</v>
      </c>
      <c r="T15" s="37" t="s">
        <v>54</v>
      </c>
      <c r="U15" s="46" t="s">
        <v>55</v>
      </c>
      <c r="V15" s="17" t="s">
        <v>58</v>
      </c>
      <c r="W15" s="16" t="s">
        <v>60</v>
      </c>
      <c r="Y15" s="4"/>
    </row>
    <row r="16" spans="1:29" ht="40.5" customHeight="1" thickBot="1" x14ac:dyDescent="0.3">
      <c r="A16" s="18">
        <v>9</v>
      </c>
      <c r="B16" s="3"/>
      <c r="C16" s="44">
        <v>44915</v>
      </c>
      <c r="D16" s="39" t="s">
        <v>84</v>
      </c>
      <c r="E16" s="37" t="s">
        <v>16</v>
      </c>
      <c r="F16" s="74" t="s">
        <v>110</v>
      </c>
      <c r="G16" s="37" t="s">
        <v>39</v>
      </c>
      <c r="H16" s="37" t="s">
        <v>40</v>
      </c>
      <c r="I16" s="37" t="s">
        <v>41</v>
      </c>
      <c r="J16" s="37">
        <v>66</v>
      </c>
      <c r="K16" s="37">
        <v>66</v>
      </c>
      <c r="L16" s="36">
        <v>390000</v>
      </c>
      <c r="M16" s="51">
        <v>1000000</v>
      </c>
      <c r="N16" s="36">
        <v>400000</v>
      </c>
      <c r="O16" s="36">
        <v>0</v>
      </c>
      <c r="P16" s="36">
        <v>0</v>
      </c>
      <c r="Q16" s="36">
        <v>0</v>
      </c>
      <c r="R16" s="37" t="s">
        <v>42</v>
      </c>
      <c r="S16" s="37" t="s">
        <v>43</v>
      </c>
      <c r="T16" s="37" t="s">
        <v>45</v>
      </c>
      <c r="U16" s="46" t="s">
        <v>44</v>
      </c>
      <c r="V16" s="17" t="s">
        <v>57</v>
      </c>
      <c r="W16" s="16" t="s">
        <v>62</v>
      </c>
      <c r="Y16" s="4"/>
    </row>
    <row r="17" spans="1:25" ht="62.25" customHeight="1" thickBot="1" x14ac:dyDescent="0.3">
      <c r="A17" s="3">
        <v>10</v>
      </c>
      <c r="B17" s="3"/>
      <c r="C17" s="44">
        <v>44915</v>
      </c>
      <c r="D17" s="39" t="s">
        <v>84</v>
      </c>
      <c r="E17" s="35" t="s">
        <v>16</v>
      </c>
      <c r="F17" s="74" t="s">
        <v>111</v>
      </c>
      <c r="G17" s="37" t="s">
        <v>39</v>
      </c>
      <c r="H17" s="37" t="s">
        <v>40</v>
      </c>
      <c r="I17" s="37" t="s">
        <v>41</v>
      </c>
      <c r="J17" s="37">
        <v>66</v>
      </c>
      <c r="K17" s="37">
        <v>66</v>
      </c>
      <c r="L17" s="36">
        <v>1622805</v>
      </c>
      <c r="M17" s="51">
        <v>1000000</v>
      </c>
      <c r="N17" s="36">
        <v>400000</v>
      </c>
      <c r="O17" s="36">
        <v>0</v>
      </c>
      <c r="P17" s="36">
        <v>0</v>
      </c>
      <c r="Q17" s="36">
        <v>0</v>
      </c>
      <c r="R17" s="37" t="s">
        <v>42</v>
      </c>
      <c r="S17" s="37" t="s">
        <v>43</v>
      </c>
      <c r="T17" s="37" t="s">
        <v>45</v>
      </c>
      <c r="U17" s="46" t="s">
        <v>44</v>
      </c>
      <c r="V17" s="17"/>
      <c r="W17" s="16"/>
      <c r="Y17" s="4"/>
    </row>
    <row r="18" spans="1:25" ht="46.5" customHeight="1" thickBot="1" x14ac:dyDescent="0.3">
      <c r="A18" s="18">
        <v>11</v>
      </c>
      <c r="B18" s="3"/>
      <c r="C18" s="44">
        <v>44915</v>
      </c>
      <c r="D18" s="39" t="s">
        <v>84</v>
      </c>
      <c r="E18" s="37" t="s">
        <v>16</v>
      </c>
      <c r="F18" s="74" t="s">
        <v>46</v>
      </c>
      <c r="G18" s="37" t="s">
        <v>47</v>
      </c>
      <c r="H18" s="37" t="s">
        <v>48</v>
      </c>
      <c r="I18" s="37" t="s">
        <v>49</v>
      </c>
      <c r="J18" s="37">
        <v>70</v>
      </c>
      <c r="K18" s="37">
        <v>70</v>
      </c>
      <c r="L18" s="36">
        <v>280000</v>
      </c>
      <c r="M18" s="51">
        <v>1000000</v>
      </c>
      <c r="N18" s="36">
        <v>400000</v>
      </c>
      <c r="O18" s="36">
        <v>0</v>
      </c>
      <c r="P18" s="36">
        <v>0</v>
      </c>
      <c r="Q18" s="36">
        <v>0</v>
      </c>
      <c r="R18" s="37" t="s">
        <v>42</v>
      </c>
      <c r="S18" s="37" t="s">
        <v>43</v>
      </c>
      <c r="T18" s="37" t="s">
        <v>45</v>
      </c>
      <c r="U18" s="46" t="s">
        <v>44</v>
      </c>
      <c r="V18" s="17" t="s">
        <v>57</v>
      </c>
      <c r="W18" s="16" t="s">
        <v>59</v>
      </c>
      <c r="Y18" s="4"/>
    </row>
    <row r="19" spans="1:25" ht="46.5" customHeight="1" thickBot="1" x14ac:dyDescent="0.3">
      <c r="A19" s="23">
        <v>12</v>
      </c>
      <c r="C19" s="59">
        <v>44915</v>
      </c>
      <c r="D19" s="39" t="s">
        <v>84</v>
      </c>
      <c r="E19" s="60" t="s">
        <v>16</v>
      </c>
      <c r="F19" s="75" t="s">
        <v>113</v>
      </c>
      <c r="G19" s="60" t="s">
        <v>114</v>
      </c>
      <c r="H19" s="37" t="s">
        <v>94</v>
      </c>
      <c r="I19" s="60" t="s">
        <v>95</v>
      </c>
      <c r="J19" s="37">
        <v>56</v>
      </c>
      <c r="K19" s="60">
        <v>56</v>
      </c>
      <c r="L19" s="36">
        <v>190409</v>
      </c>
      <c r="M19" s="61">
        <v>840000</v>
      </c>
      <c r="N19" s="36">
        <v>1000000</v>
      </c>
      <c r="O19" s="61">
        <v>0</v>
      </c>
      <c r="P19" s="36">
        <v>0</v>
      </c>
      <c r="Q19" s="61">
        <v>0</v>
      </c>
      <c r="R19" s="37" t="s">
        <v>52</v>
      </c>
      <c r="S19" s="60" t="s">
        <v>53</v>
      </c>
      <c r="T19" s="37" t="s">
        <v>54</v>
      </c>
      <c r="U19" s="62" t="s">
        <v>55</v>
      </c>
      <c r="V19" s="58"/>
      <c r="W19" s="58"/>
    </row>
    <row r="20" spans="1:25" ht="35.1" customHeight="1" x14ac:dyDescent="0.25">
      <c r="L20" s="10">
        <f>SUM(L8:L19)</f>
        <v>11173984</v>
      </c>
      <c r="M20" t="s">
        <v>20</v>
      </c>
      <c r="U20" s="24"/>
    </row>
    <row r="21" spans="1:25" ht="35.1" customHeight="1" x14ac:dyDescent="0.25">
      <c r="D21" s="23" t="s">
        <v>109</v>
      </c>
      <c r="L21" s="10"/>
      <c r="M21" s="13"/>
    </row>
    <row r="22" spans="1:25" x14ac:dyDescent="0.25">
      <c r="L22" s="11"/>
    </row>
    <row r="23" spans="1:25" ht="18.75" x14ac:dyDescent="0.3">
      <c r="K23" s="12"/>
      <c r="L23" s="10"/>
    </row>
  </sheetData>
  <mergeCells count="5">
    <mergeCell ref="C2:U2"/>
    <mergeCell ref="Y2:Y7"/>
    <mergeCell ref="C3:U3"/>
    <mergeCell ref="C4:U4"/>
    <mergeCell ref="M6:P6"/>
  </mergeCells>
  <hyperlinks>
    <hyperlink ref="U16" r:id="rId1" xr:uid="{F6BF3BB2-081C-4705-8D98-F47371D3E298}"/>
    <hyperlink ref="U18" r:id="rId2" xr:uid="{C0C503B6-D447-4FD0-8AE1-AED3FCCA429B}"/>
    <hyperlink ref="U15" r:id="rId3" xr:uid="{76EDEFEF-58AD-4C5D-880A-63D64F8C2118}"/>
    <hyperlink ref="U8" r:id="rId4" xr:uid="{A0460491-3A5F-4BA6-8AC3-7D547662D09B}"/>
    <hyperlink ref="U10" r:id="rId5" xr:uid="{A3CBE3B8-6DD5-468B-B033-5A7A268A5A74}"/>
    <hyperlink ref="U12" r:id="rId6" xr:uid="{273E9DEB-DC5F-4D42-AFF2-1B30894252E3}"/>
    <hyperlink ref="U13" r:id="rId7" display="mailto:rsnow@lincolnavecap.com" xr:uid="{D0ABB056-EC56-44B1-B590-F762DB9F29E0}"/>
    <hyperlink ref="U11" r:id="rId8" xr:uid="{5F055081-4DC9-41A1-8ECE-09AA1DA27D9A}"/>
    <hyperlink ref="U17" r:id="rId9" xr:uid="{770F9032-3859-4AD8-A98C-D91E65D1627E}"/>
    <hyperlink ref="U19" r:id="rId10" xr:uid="{8D4C3825-C20B-44CD-9AA3-F1230B0FDFFC}"/>
  </hyperlinks>
  <pageMargins left="0.25" right="0.25" top="0.75" bottom="0.75" header="0.3" footer="0.3"/>
  <pageSetup paperSize="5" scale="54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Letter of Intent</vt:lpstr>
      <vt:lpstr>'2022 Letter of Intent'!Print_Area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Turner</dc:creator>
  <cp:lastModifiedBy>Kathryn Turner</cp:lastModifiedBy>
  <cp:lastPrinted>2021-12-21T18:11:08Z</cp:lastPrinted>
  <dcterms:created xsi:type="dcterms:W3CDTF">2020-11-10T22:28:17Z</dcterms:created>
  <dcterms:modified xsi:type="dcterms:W3CDTF">2022-12-21T18:49:15Z</dcterms:modified>
</cp:coreProperties>
</file>