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120" tabRatio="830" activeTab="0"/>
  </bookViews>
  <sheets>
    <sheet name="Instructions" sheetId="1" r:id="rId1"/>
    <sheet name="Application Check List" sheetId="2" r:id="rId2"/>
    <sheet name="Application Part I" sheetId="3" r:id="rId3"/>
    <sheet name="Application Part II" sheetId="4" r:id="rId4"/>
    <sheet name="Board List" sheetId="5" r:id="rId5"/>
    <sheet name="Form 1" sheetId="6" r:id="rId6"/>
    <sheet name="Form 2" sheetId="7" r:id="rId7"/>
    <sheet name="Form 3" sheetId="8" r:id="rId8"/>
    <sheet name="Form 4 - Rental" sheetId="9" r:id="rId9"/>
    <sheet name="Form 4 - Homeownership" sheetId="10" r:id="rId10"/>
  </sheets>
  <definedNames/>
  <calcPr fullCalcOnLoad="1"/>
</workbook>
</file>

<file path=xl/sharedStrings.xml><?xml version="1.0" encoding="utf-8"?>
<sst xmlns="http://schemas.openxmlformats.org/spreadsheetml/2006/main" count="385" uniqueCount="326">
  <si>
    <t>A</t>
  </si>
  <si>
    <t>B</t>
  </si>
  <si>
    <t>C</t>
  </si>
  <si>
    <t>D</t>
  </si>
  <si>
    <t>E</t>
  </si>
  <si>
    <t>Other</t>
  </si>
  <si>
    <t>All</t>
  </si>
  <si>
    <t>Sources</t>
  </si>
  <si>
    <t>PREDEVELOPMENT COSTS</t>
  </si>
  <si>
    <t>Predevelopment Cost Subtotal (2)</t>
  </si>
  <si>
    <t>Engineering/Architectural</t>
  </si>
  <si>
    <t>Environmental Assessment</t>
  </si>
  <si>
    <t>Legal Services</t>
  </si>
  <si>
    <t>Option Cost</t>
  </si>
  <si>
    <t>Earnest Money</t>
  </si>
  <si>
    <t>Sponsor's Staff and Overhead (1)</t>
  </si>
  <si>
    <t>Application Fees</t>
  </si>
  <si>
    <t>Other Predevelopment Costs (List)</t>
  </si>
  <si>
    <t>ACQUISITION COSTS (3)</t>
  </si>
  <si>
    <t>Purchase Price (Excludes 5 above)</t>
  </si>
  <si>
    <t>Closing Costs: Legal</t>
  </si>
  <si>
    <t>Closing Costs: Survey</t>
  </si>
  <si>
    <t>Escrow Administration Fee</t>
  </si>
  <si>
    <t>Closing Costs: Title &amp; Recording</t>
  </si>
  <si>
    <t>Other Closing Costs: (List)</t>
  </si>
  <si>
    <t>Financing Costs: Legal</t>
  </si>
  <si>
    <t>Financing Costs: Bank Fees</t>
  </si>
  <si>
    <t>Acquisition Cost Subtotal (4)</t>
  </si>
  <si>
    <t>CONSTRUCTION/REHABILITATION COST</t>
  </si>
  <si>
    <t>Construction/Rehabilitation</t>
  </si>
  <si>
    <t>Builders Overhead &amp; Profit</t>
  </si>
  <si>
    <t>Architectural Services</t>
  </si>
  <si>
    <t>Permits and Fees</t>
  </si>
  <si>
    <t>Construction Period Taxes</t>
  </si>
  <si>
    <t>Construction Period Insurance</t>
  </si>
  <si>
    <t>Construction Period Interest</t>
  </si>
  <si>
    <t>Staff and Overhead (5)</t>
  </si>
  <si>
    <t>Other Construction Cost (List)</t>
  </si>
  <si>
    <t>Construction/Rehab Subtotal (6)</t>
  </si>
  <si>
    <t xml:space="preserve">Development Cost Total (7) (8) </t>
  </si>
  <si>
    <t>(1)</t>
  </si>
  <si>
    <t>(2)</t>
  </si>
  <si>
    <t>(3)</t>
  </si>
  <si>
    <t>(4)</t>
  </si>
  <si>
    <t>(5)</t>
  </si>
  <si>
    <t>(6)</t>
  </si>
  <si>
    <t>(7)</t>
  </si>
  <si>
    <t>(8)</t>
  </si>
  <si>
    <t>Financing Costs: Other (List)</t>
  </si>
  <si>
    <t>Line 6, Column A is not to exceed 25% of Line 10, Column A.</t>
  </si>
  <si>
    <t>Insert sum of Lines 1 through 9.</t>
  </si>
  <si>
    <t>Closing and Financing Cost line items should include costs of acquisition closing, and of permanent and construction loan closings.</t>
  </si>
  <si>
    <t>If multiple closings are included, attach breakdown of costs of each.</t>
  </si>
  <si>
    <t>Insert sum of Lines 11 through 24.</t>
  </si>
  <si>
    <t>Include all staff and overhead costs prior to construction/rehab completion, if any, excluding costs included in Line 6 above.</t>
  </si>
  <si>
    <t>Insert sum of Lines 26 through 35.</t>
  </si>
  <si>
    <t>Insert sum of Lines 10, 25, and 36.</t>
  </si>
  <si>
    <t>Year 1 Escrows (Ins. and RE Tax)</t>
  </si>
  <si>
    <t>DEVELOPMENT BENCHMARKS</t>
  </si>
  <si>
    <t>Financing Commitment D</t>
  </si>
  <si>
    <t>Site Selection</t>
  </si>
  <si>
    <t>Zoning &amp; Other Local Approvals</t>
  </si>
  <si>
    <t>Other Government Approvals</t>
  </si>
  <si>
    <t>Due Diligence Completion</t>
  </si>
  <si>
    <t>Site Control</t>
  </si>
  <si>
    <t>Architect &amp; Contractor Selection</t>
  </si>
  <si>
    <t>Plans &amp; Specs Completion</t>
  </si>
  <si>
    <t>Construction Loan Closing</t>
  </si>
  <si>
    <t>Construction Period</t>
  </si>
  <si>
    <t>Marketing &amp; Rent Up or Sales</t>
  </si>
  <si>
    <t>Permanent Loan Closing</t>
  </si>
  <si>
    <t>MONTHS (1)</t>
  </si>
  <si>
    <t>For any activity already completed, place a "C" in the column for Month 1.</t>
  </si>
  <si>
    <t>For any ongoing activity, draw bars through the relevant months.</t>
  </si>
  <si>
    <t>For any benchmark occurring within a single month, place an "*" in the box for the relevant month.</t>
  </si>
  <si>
    <t>Benchmarks not listed above should be added in lines 15 through 20.</t>
  </si>
  <si>
    <t>NAME OF FINANCING SOURCE (1)</t>
  </si>
  <si>
    <t>Development(2)</t>
  </si>
  <si>
    <t>Phase/Timing</t>
  </si>
  <si>
    <t>Total Amount</t>
  </si>
  <si>
    <t>of Funding (3)</t>
  </si>
  <si>
    <t>Type of</t>
  </si>
  <si>
    <t>Funding (4)</t>
  </si>
  <si>
    <t>Status (5)</t>
  </si>
  <si>
    <t xml:space="preserve">Decision </t>
  </si>
  <si>
    <t>Enter the appropriate code letter, as follows:</t>
  </si>
  <si>
    <t>A = Acquisition/Predevelopment Financing</t>
  </si>
  <si>
    <t>C = Construction/Rehabilitation Financing</t>
  </si>
  <si>
    <t>P = Permanent Financing</t>
  </si>
  <si>
    <t>FMC = First Mortgage, Conventional</t>
  </si>
  <si>
    <t>FMS = First Mortgage, Subsidized</t>
  </si>
  <si>
    <t>TE = Low-Income Housing Tax Credit Equity</t>
  </si>
  <si>
    <t>SE = Other Sponsor's Equity</t>
  </si>
  <si>
    <t>Enter appropriate code letter, as follows.  Note that the loan to be guarantied should be committed at the time this application is submitted.</t>
  </si>
  <si>
    <t>P = Proposed, Not Yet Requested or Applied For</t>
  </si>
  <si>
    <t>R = Requested, Not Yet Approved or Committed</t>
  </si>
  <si>
    <t>A = Approved, Committed (Attach Evidence)</t>
  </si>
  <si>
    <t>Enter the date on which funding is expected to be committed or denied, for all uncommitted sources.</t>
  </si>
  <si>
    <t>PVG = Private Grant (Corporate or Foundation)</t>
  </si>
  <si>
    <t>PLG = Public Agency Grant</t>
  </si>
  <si>
    <t>O = Other _______________________________</t>
  </si>
  <si>
    <t>Total Budget</t>
  </si>
  <si>
    <t>Per Unit Cost</t>
  </si>
  <si>
    <t>INCOME</t>
  </si>
  <si>
    <t>EXPENSES</t>
  </si>
  <si>
    <t>TOTAL EXPENSES (Sum of Lines 12, 20, 27, and 33)</t>
  </si>
  <si>
    <t>NET OPERATING INCOME (Line 4 Minus Line 34)</t>
  </si>
  <si>
    <t>PROJECTED DEBT SERVICE</t>
  </si>
  <si>
    <t>PROJECTED NET CASH FLOW (Line 35 Minus Line 36)</t>
  </si>
  <si>
    <t>Total Rental Income</t>
  </si>
  <si>
    <t>Other Income (Specify)</t>
  </si>
  <si>
    <t>TOTAL INCOME (Line 1 Minus Line 2 Plus Line 3)</t>
  </si>
  <si>
    <t>Administrative Expenses</t>
  </si>
  <si>
    <t>Manager's Apartment Cost</t>
  </si>
  <si>
    <t>Manager's Salary and Benefits</t>
  </si>
  <si>
    <t>Marketing</t>
  </si>
  <si>
    <t>Office Supplies and Other Expense</t>
  </si>
  <si>
    <t>Other Administrative (Specify)</t>
  </si>
  <si>
    <t>Maintenance Expenses</t>
  </si>
  <si>
    <t>Supplies</t>
  </si>
  <si>
    <t>Landscaping / Yard Maintenance</t>
  </si>
  <si>
    <t>Maintenance &amp; Repairs</t>
  </si>
  <si>
    <t>Maintenance Salary and Benefits</t>
  </si>
  <si>
    <t>Other Maintenance (Specify)</t>
  </si>
  <si>
    <t>SUBTOTAL (Sum of Lines 13 through 19)</t>
  </si>
  <si>
    <t>Utilities and Other Operating Expenses</t>
  </si>
  <si>
    <t>Electricity</t>
  </si>
  <si>
    <t>Water &amp; Sewer</t>
  </si>
  <si>
    <t>Refuse Collection</t>
  </si>
  <si>
    <t>Other Building Services</t>
  </si>
  <si>
    <t>Other (Specify)</t>
  </si>
  <si>
    <t>SUBTOTAL (Sum of Lines 21 through 26)</t>
  </si>
  <si>
    <t>Taxes, Insurance and Miscellaneous</t>
  </si>
  <si>
    <t>Real Estate Taxes</t>
  </si>
  <si>
    <t>Insurance</t>
  </si>
  <si>
    <t>Replacement Reserve</t>
  </si>
  <si>
    <t>SUBTOTAL (Sum of Lines 28 through 32)</t>
  </si>
  <si>
    <t>JM = Junior Mortgage</t>
  </si>
  <si>
    <t>Management Fee @       %  (Insert Percent)</t>
  </si>
  <si>
    <t>SUBTOTAL (Sum of Lines 5 through 11)</t>
  </si>
  <si>
    <t>Date (6)</t>
  </si>
  <si>
    <t>Commitments for all sources shown in Form 3 should be included here in line of same letter (B, C or D) used in Forms 1 and 3.</t>
  </si>
  <si>
    <t>Sources must be listed as shown in Columns having same identifying letter in Form 1.</t>
  </si>
  <si>
    <t>Amounts entered in this column must correspond with column totals shown in Form 1.</t>
  </si>
  <si>
    <t>Painting / Decorating</t>
  </si>
  <si>
    <t>Primero</t>
  </si>
  <si>
    <t>PART I:  APPLICANT'S ORGANIZATIONAL INFORMATION</t>
  </si>
  <si>
    <t>New Construction</t>
  </si>
  <si>
    <t>Rehabilitation</t>
  </si>
  <si>
    <t>Special Needs</t>
  </si>
  <si>
    <t>Rental Housing Development</t>
  </si>
  <si>
    <t>Trust Land/Tribal Housing</t>
  </si>
  <si>
    <t>Name of Applicant/Organization:</t>
  </si>
  <si>
    <t>Date Created:</t>
  </si>
  <si>
    <t>Tax ID Number:</t>
  </si>
  <si>
    <t>Public Agency</t>
  </si>
  <si>
    <t>501(c)(3)</t>
  </si>
  <si>
    <t>Tribal Agency</t>
  </si>
  <si>
    <t>For Profit</t>
  </si>
  <si>
    <t>Individual</t>
  </si>
  <si>
    <t>Contact Person:</t>
  </si>
  <si>
    <t>Name</t>
  </si>
  <si>
    <t>Title</t>
  </si>
  <si>
    <t>Telephone Number:</t>
  </si>
  <si>
    <t>Fax Number:</t>
  </si>
  <si>
    <t>Email Address:</t>
  </si>
  <si>
    <t>Reference #1</t>
  </si>
  <si>
    <t>Company Name:</t>
  </si>
  <si>
    <t>Contact Name:</t>
  </si>
  <si>
    <t>Phone Number:</t>
  </si>
  <si>
    <t>Reference #2</t>
  </si>
  <si>
    <t>Reference #3</t>
  </si>
  <si>
    <t>Board of Directors List (substitute other governing body as appropriate)</t>
  </si>
  <si>
    <t>Town:</t>
  </si>
  <si>
    <t>County:</t>
  </si>
  <si>
    <t>Address (if available):</t>
  </si>
  <si>
    <t>Number of Units or Households Served:</t>
  </si>
  <si>
    <t>Affordability Restrictions Proposed:</t>
  </si>
  <si>
    <t>Financing Need - Narrative Purpose:</t>
  </si>
  <si>
    <t>Requested Amount:</t>
  </si>
  <si>
    <t>Type of Assistance:</t>
  </si>
  <si>
    <t>Loan</t>
  </si>
  <si>
    <t>Guaranty</t>
  </si>
  <si>
    <t>Other (specify)</t>
  </si>
  <si>
    <t>Term in Years:</t>
  </si>
  <si>
    <t>Proposed Rate:</t>
  </si>
  <si>
    <t>Repayment Source:</t>
  </si>
  <si>
    <t>Other Conditions (specify)</t>
  </si>
  <si>
    <t>Owner:</t>
  </si>
  <si>
    <t>Developer/Sponsor:</t>
  </si>
  <si>
    <t>Builder:</t>
  </si>
  <si>
    <t>Architect:</t>
  </si>
  <si>
    <t>Management Agent:</t>
  </si>
  <si>
    <t>Attorney:</t>
  </si>
  <si>
    <t>Other:</t>
  </si>
  <si>
    <t>Loan Program</t>
  </si>
  <si>
    <t>MFA PRIMERO LOAN PROGRAM</t>
  </si>
  <si>
    <t>Primero Loan Program Loan Repayment</t>
  </si>
  <si>
    <t xml:space="preserve">If MFA Primero Loan Program loan is to be repaid through other interim or permanent financing, enter repayment in line 24 or 35, </t>
  </si>
  <si>
    <t>and leave line 37, column A blank.  MFA Primero Loan Program loan interest should be shown on line 32.</t>
  </si>
  <si>
    <t>Application Type (check all that apply):</t>
  </si>
  <si>
    <t>Grant Program</t>
  </si>
  <si>
    <t>*Only available for Eligible Supportive Housing Projects</t>
  </si>
  <si>
    <r>
      <t>*</t>
    </r>
    <r>
      <rPr>
        <sz val="10"/>
        <rFont val="Arial"/>
        <family val="2"/>
      </rPr>
      <t xml:space="preserve">Primero </t>
    </r>
  </si>
  <si>
    <t>Supportive Housing</t>
  </si>
  <si>
    <t>Board Of Directors</t>
  </si>
  <si>
    <t>Name and Office Held in Organization</t>
  </si>
  <si>
    <t>Address</t>
  </si>
  <si>
    <t>Phone Number</t>
  </si>
  <si>
    <t>MFA Primero Loan Program</t>
  </si>
  <si>
    <t>Pre-Development Application Checklist</t>
  </si>
  <si>
    <t>Tab #</t>
  </si>
  <si>
    <t>Document or Schedule Required</t>
  </si>
  <si>
    <t>Check if Present</t>
  </si>
  <si>
    <t>For MFA Use Only</t>
  </si>
  <si>
    <t>Completed Pre-Development Application Form</t>
  </si>
  <si>
    <t>Board of Directors List</t>
  </si>
  <si>
    <t>Form 1 Capital Budget</t>
  </si>
  <si>
    <t>Form 2 Work Plan</t>
  </si>
  <si>
    <t>Form 3 Sources of Funds</t>
  </si>
  <si>
    <t>Organizational Budget</t>
  </si>
  <si>
    <t>New Mexico Mortgage Finance Authority</t>
  </si>
  <si>
    <t>344 4th Street SW</t>
  </si>
  <si>
    <t>Albuquerque, New Mexico  87102</t>
  </si>
  <si>
    <t>(505) 843-6880</t>
  </si>
  <si>
    <t>Primero Loan Program / Pre-Development Application</t>
  </si>
  <si>
    <t>Applicant Certification</t>
  </si>
  <si>
    <t>The undersigned hereby applies for the item(s) as specified above and represents that the property described herein will not be used for any illegal or restricted purposes.  The undersigned certifies that the statements made in this application and all attachments are true, correct and complete.  Verification may be obtained from any source necessary.  The undersigned agrees to pay applicable fees when due, and MFA's direct costs within ten (10) days of MFA's request for payment.</t>
  </si>
  <si>
    <t>Signature:</t>
  </si>
  <si>
    <t>Title:</t>
  </si>
  <si>
    <t>Organization:</t>
  </si>
  <si>
    <t>Date:</t>
  </si>
  <si>
    <t>Primero Loan Program</t>
  </si>
  <si>
    <t>Pre-Development Application</t>
  </si>
  <si>
    <t>Page 1</t>
  </si>
  <si>
    <t>Page 2</t>
  </si>
  <si>
    <t>Type of Applicant:</t>
  </si>
  <si>
    <t>Part II. Project Information</t>
  </si>
  <si>
    <t>Grant (Supportive Housing Only)</t>
  </si>
  <si>
    <t>F</t>
  </si>
  <si>
    <t>Project Name</t>
  </si>
  <si>
    <t>Total Units in Project</t>
  </si>
  <si>
    <t>SECTION A:  LOAN TERMS</t>
  </si>
  <si>
    <t>Mortgages</t>
  </si>
  <si>
    <t>Lender</t>
  </si>
  <si>
    <r>
      <t xml:space="preserve">Interest </t>
    </r>
    <r>
      <rPr>
        <b/>
        <vertAlign val="superscript"/>
        <sz val="10"/>
        <rFont val="Arial"/>
        <family val="2"/>
      </rPr>
      <t xml:space="preserve"> 1</t>
    </r>
  </si>
  <si>
    <r>
      <t xml:space="preserve">Term </t>
    </r>
    <r>
      <rPr>
        <b/>
        <vertAlign val="superscript"/>
        <sz val="10"/>
        <rFont val="Arial"/>
        <family val="2"/>
      </rPr>
      <t xml:space="preserve"> 2</t>
    </r>
  </si>
  <si>
    <t>Notes</t>
  </si>
  <si>
    <t>First Mortgage</t>
  </si>
  <si>
    <t>Second Mortgage</t>
  </si>
  <si>
    <t>Third Mortgage</t>
  </si>
  <si>
    <t>Fourth Mortgage</t>
  </si>
  <si>
    <t>express as annual percentage rate</t>
  </si>
  <si>
    <t>express in years; enter zero for soft mortgages with no payments and that are "due on sale or refinance"</t>
  </si>
  <si>
    <t>SECTION B:  HOMEBUYER CLOSING SOURCES AND USES FOR HOME UNITS</t>
  </si>
  <si>
    <t>Buyer Uses</t>
  </si>
  <si>
    <t>Target Sales Price</t>
  </si>
  <si>
    <t>Closing Costs</t>
  </si>
  <si>
    <t>TOTAL NEEDED TO CLOSE (sum of 5 and 6)</t>
  </si>
  <si>
    <t>Buyer Sources</t>
  </si>
  <si>
    <t>Grants or Donations</t>
  </si>
  <si>
    <t>Buyer's Cash Down</t>
  </si>
  <si>
    <t>Downpayment Assistance</t>
  </si>
  <si>
    <t>SUBTOTAL  (sum of 8 through 15)</t>
  </si>
  <si>
    <t>Buyer's Cash for Closing Costs</t>
  </si>
  <si>
    <t>Closing Cost Assistance</t>
  </si>
  <si>
    <t>SUBTOTAL  (sum of 17 through 18)</t>
  </si>
  <si>
    <t>TOTAL BUYER SOURCES (sum of 16 and 19)</t>
  </si>
  <si>
    <t>SURPLUS / (DEFICIT)</t>
  </si>
  <si>
    <t>SECTION C:  MONTHLY MORTGAGE PAYMENTS AND EXPENSES FOR HOME UNITS</t>
  </si>
  <si>
    <t>Payment</t>
  </si>
  <si>
    <t>First Mortgage P&amp;I</t>
  </si>
  <si>
    <t>Second Mortgage P&amp;I</t>
  </si>
  <si>
    <t>Third Mortgage P&amp;I</t>
  </si>
  <si>
    <t>Fourth Mortgage P&amp;I</t>
  </si>
  <si>
    <t>Hazard Insurance</t>
  </si>
  <si>
    <t>Flood Insurance</t>
  </si>
  <si>
    <t>Mortgage Insurance</t>
  </si>
  <si>
    <t>Other Fees</t>
  </si>
  <si>
    <t>TOTAL EXPENSES (sum of 22 through 30)</t>
  </si>
  <si>
    <r>
      <t xml:space="preserve">Max. Expense/Income Ratio </t>
    </r>
    <r>
      <rPr>
        <vertAlign val="superscript"/>
        <sz val="10"/>
        <rFont val="Arial"/>
        <family val="2"/>
      </rPr>
      <t xml:space="preserve"> 1</t>
    </r>
  </si>
  <si>
    <t>Min. Monthly Eligible Income (31 divided by 32)</t>
  </si>
  <si>
    <t>Min. Annual Eligible Income</t>
  </si>
  <si>
    <t>Annual County AMI for HH Size</t>
  </si>
  <si>
    <t>Percent of AMI for Target HH</t>
  </si>
  <si>
    <t>ratio does not include consumer debt</t>
  </si>
  <si>
    <t>SECTION A:   PLAN DESCRIPTIONS FOR HOME UNITS</t>
  </si>
  <si>
    <t>Bedrooms</t>
  </si>
  <si>
    <t>Baths</t>
  </si>
  <si>
    <t>Stories</t>
  </si>
  <si>
    <t>Square Feet</t>
  </si>
  <si>
    <t>Total Development Cost Per Unit</t>
  </si>
  <si>
    <t>Estimated Value After Construction</t>
  </si>
  <si>
    <t>Number of Units</t>
  </si>
  <si>
    <t xml:space="preserve">Less Vacancy @ 7% </t>
  </si>
  <si>
    <t>PRE-DEVELOPMENT PROJECT</t>
  </si>
  <si>
    <t xml:space="preserve">Form 3: Sources and Status of Funds </t>
  </si>
  <si>
    <t xml:space="preserve">FORM 2: WORKPLAN </t>
  </si>
  <si>
    <t xml:space="preserve">FORM 1: CAPITAL BUDGET </t>
  </si>
  <si>
    <t>Form 4 Project Cash Flow / Affordability Analysis</t>
  </si>
  <si>
    <t>Pre-Development Checklist</t>
  </si>
  <si>
    <t>Narrative Description of Project (not to exceed one page)</t>
  </si>
  <si>
    <t>Audit Report (last two fiscal years)</t>
  </si>
  <si>
    <t>YTD Interim Financial Statements (dated within 3 month of application)</t>
  </si>
  <si>
    <t>501(c)(3) Determination (nonprofits only)</t>
  </si>
  <si>
    <t>Evidence of Attorney General Filing (nonprofits only)</t>
  </si>
  <si>
    <t>Social Service Plan (Supportive Housing only)</t>
  </si>
  <si>
    <t>Summary of Applicant's Affordable Housing Development Experience</t>
  </si>
  <si>
    <t>Development Team Resumes with references</t>
  </si>
  <si>
    <t>Financing Commitment Letters</t>
  </si>
  <si>
    <t>Evidence of Site Control</t>
  </si>
  <si>
    <t>Legal Description of Site</t>
  </si>
  <si>
    <t>Site Survey</t>
  </si>
  <si>
    <t>Location Map</t>
  </si>
  <si>
    <t>Market Study/Needs Assesment/Appraisal Information</t>
  </si>
  <si>
    <t>Evidence of Zoning</t>
  </si>
  <si>
    <t>Please Provide the Following Information as Available</t>
  </si>
  <si>
    <t>Development Team</t>
  </si>
  <si>
    <t>Financing Commitment C (2)</t>
  </si>
  <si>
    <t>Financing Commitment E</t>
  </si>
  <si>
    <t>Evidence That No Other Funding Is Available</t>
  </si>
  <si>
    <t>Local Jurisdiction Support Letter</t>
  </si>
  <si>
    <t xml:space="preserve">Form 4 - Homeownership Development: Homebuyer Affordability Analysis </t>
  </si>
  <si>
    <t>Homeownership Development</t>
  </si>
  <si>
    <t xml:space="preserve">Form 4- Rental Development: Proforma Cash Flow Statement </t>
  </si>
  <si>
    <t>Organizational Documents (e.g., Articles of Incorporation, Certificate of Incorporation, and by-laws)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</si>
</sst>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
    <numFmt numFmtId="169" formatCode="0.000%"/>
  </numFmts>
  <fonts count="24">
    <font>
      <sz val="12"/>
      <name val="Times New Roman"/>
      <family val="0"/>
    </font>
    <font>
      <sz val="10"/>
      <name val="Arial"/>
      <family val="2"/>
    </font>
    <font>
      <sz val="9"/>
      <name val="Arial"/>
      <family val="2"/>
    </font>
    <font>
      <sz val="12"/>
      <name val="Tahoma"/>
      <family val="2"/>
    </font>
    <font>
      <b/>
      <sz val="12"/>
      <name val="Tahoma"/>
      <family val="2"/>
    </font>
    <font>
      <sz val="8"/>
      <name val="Tahoma"/>
      <family val="2"/>
    </font>
    <font>
      <i/>
      <sz val="10"/>
      <name val="Tahoma"/>
      <family val="2"/>
    </font>
    <font>
      <b/>
      <sz val="10"/>
      <name val="Arial"/>
      <family val="2"/>
    </font>
    <font>
      <b/>
      <sz val="12"/>
      <name val="Arial"/>
      <family val="2"/>
    </font>
    <font>
      <b/>
      <sz val="11"/>
      <name val="Arial"/>
      <family val="2"/>
    </font>
    <font>
      <sz val="11"/>
      <name val="Arial"/>
      <family val="2"/>
    </font>
    <font>
      <sz val="8"/>
      <name val="Times New Roman"/>
      <family val="0"/>
    </font>
    <font>
      <b/>
      <sz val="14"/>
      <name val="Arial"/>
      <family val="2"/>
    </font>
    <font>
      <b/>
      <sz val="9"/>
      <name val="Arial"/>
      <family val="2"/>
    </font>
    <font>
      <sz val="11"/>
      <name val="Tahoma"/>
      <family val="2"/>
    </font>
    <font>
      <b/>
      <vertAlign val="superscript"/>
      <sz val="10"/>
      <name val="Arial"/>
      <family val="2"/>
    </font>
    <font>
      <vertAlign val="superscript"/>
      <sz val="10"/>
      <name val="Arial"/>
      <family val="2"/>
    </font>
    <font>
      <sz val="10"/>
      <color indexed="10"/>
      <name val="Arial"/>
      <family val="2"/>
    </font>
    <font>
      <b/>
      <sz val="10"/>
      <color indexed="10"/>
      <name val="Arial"/>
      <family val="2"/>
    </font>
    <font>
      <sz val="10"/>
      <name val="Times New Roman"/>
      <family val="0"/>
    </font>
    <font>
      <sz val="10"/>
      <color indexed="22"/>
      <name val="Times New Roman"/>
      <family val="0"/>
    </font>
    <font>
      <b/>
      <sz val="12"/>
      <name val="Times New Roman"/>
      <family val="1"/>
    </font>
    <font>
      <u val="single"/>
      <sz val="12"/>
      <name val="Times New Roman"/>
      <family val="1"/>
    </font>
    <font>
      <b/>
      <u val="single"/>
      <sz val="12"/>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5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double"/>
    </border>
    <border>
      <left style="medium"/>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medium"/>
      <top>
        <color indexed="63"/>
      </top>
      <bottom style="double"/>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double"/>
    </border>
    <border>
      <left>
        <color indexed="63"/>
      </left>
      <right>
        <color indexed="63"/>
      </right>
      <top>
        <color indexed="63"/>
      </top>
      <bottom style="double"/>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double"/>
      <right style="thin"/>
      <top style="thin"/>
      <bottom style="thin"/>
    </border>
    <border>
      <left style="double"/>
      <right style="thin"/>
      <top style="thin"/>
      <bottom style="double"/>
    </border>
    <border>
      <left style="double"/>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thin"/>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1" fillId="0" borderId="0" xfId="0" applyFont="1" applyAlignment="1">
      <alignment/>
    </xf>
    <xf numFmtId="0" fontId="1" fillId="0" borderId="0" xfId="0" applyFont="1" applyAlignment="1" quotePrefix="1">
      <alignment/>
    </xf>
    <xf numFmtId="0" fontId="1" fillId="2" borderId="0" xfId="0" applyFont="1" applyFill="1" applyAlignment="1">
      <alignment/>
    </xf>
    <xf numFmtId="0" fontId="1" fillId="0" borderId="1" xfId="0" applyFont="1" applyBorder="1" applyAlignment="1">
      <alignment/>
    </xf>
    <xf numFmtId="0" fontId="1" fillId="2" borderId="1" xfId="0" applyFont="1" applyFill="1"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2" borderId="5" xfId="0" applyFont="1" applyFill="1" applyBorder="1" applyAlignment="1">
      <alignment/>
    </xf>
    <xf numFmtId="0" fontId="1" fillId="0" borderId="1" xfId="0" applyFont="1" applyBorder="1" applyAlignment="1">
      <alignment horizontal="center"/>
    </xf>
    <xf numFmtId="165" fontId="1" fillId="0" borderId="1" xfId="15" applyNumberFormat="1" applyFont="1" applyBorder="1" applyAlignment="1">
      <alignment/>
    </xf>
    <xf numFmtId="167" fontId="1" fillId="0" borderId="1" xfId="17" applyNumberFormat="1" applyFont="1" applyBorder="1" applyAlignment="1">
      <alignment/>
    </xf>
    <xf numFmtId="167" fontId="1" fillId="0" borderId="1" xfId="0" applyNumberFormat="1" applyFont="1" applyBorder="1" applyAlignment="1">
      <alignment/>
    </xf>
    <xf numFmtId="0" fontId="1" fillId="0" borderId="0" xfId="0" applyFont="1" applyAlignment="1" quotePrefix="1">
      <alignment horizontal="center"/>
    </xf>
    <xf numFmtId="0" fontId="2" fillId="0" borderId="1"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2" borderId="2" xfId="0" applyFont="1" applyFill="1" applyBorder="1" applyAlignment="1">
      <alignment/>
    </xf>
    <xf numFmtId="0" fontId="1" fillId="2" borderId="4" xfId="0" applyFont="1" applyFill="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168" fontId="1" fillId="0" borderId="1" xfId="17" applyNumberFormat="1" applyFont="1" applyBorder="1" applyAlignment="1">
      <alignment/>
    </xf>
    <xf numFmtId="0" fontId="1" fillId="2" borderId="8" xfId="0" applyFont="1" applyFill="1" applyBorder="1" applyAlignment="1">
      <alignment/>
    </xf>
    <xf numFmtId="0" fontId="1" fillId="2" borderId="9" xfId="0" applyFont="1" applyFill="1" applyBorder="1" applyAlignment="1">
      <alignment/>
    </xf>
    <xf numFmtId="0" fontId="1" fillId="0" borderId="0" xfId="0" applyFont="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0" xfId="0" applyFont="1" applyAlignment="1">
      <alignment/>
    </xf>
    <xf numFmtId="0" fontId="3" fillId="0" borderId="10" xfId="0" applyFont="1" applyBorder="1" applyAlignment="1">
      <alignment/>
    </xf>
    <xf numFmtId="0" fontId="3" fillId="0" borderId="9" xfId="0" applyFont="1" applyBorder="1" applyAlignment="1">
      <alignment/>
    </xf>
    <xf numFmtId="0" fontId="3" fillId="0" borderId="0" xfId="0" applyFont="1" applyBorder="1" applyAlignment="1">
      <alignment/>
    </xf>
    <xf numFmtId="0" fontId="3" fillId="3" borderId="0" xfId="0" applyFont="1" applyFill="1" applyBorder="1" applyAlignment="1">
      <alignment/>
    </xf>
    <xf numFmtId="0" fontId="3" fillId="3" borderId="10" xfId="0" applyFont="1" applyFill="1" applyBorder="1" applyAlignment="1">
      <alignment/>
    </xf>
    <xf numFmtId="0" fontId="3" fillId="3" borderId="6" xfId="0" applyFont="1" applyFill="1" applyBorder="1" applyAlignment="1">
      <alignment/>
    </xf>
    <xf numFmtId="0" fontId="3" fillId="3" borderId="11" xfId="0" applyFont="1" applyFill="1" applyBorder="1" applyAlignment="1">
      <alignment/>
    </xf>
    <xf numFmtId="0" fontId="3" fillId="3" borderId="7"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3" borderId="14" xfId="0" applyFont="1" applyFill="1" applyBorder="1" applyAlignment="1">
      <alignment/>
    </xf>
    <xf numFmtId="0" fontId="3" fillId="3" borderId="15" xfId="0" applyFont="1" applyFill="1" applyBorder="1" applyAlignment="1">
      <alignment/>
    </xf>
    <xf numFmtId="0" fontId="6" fillId="3" borderId="0" xfId="0" applyFont="1" applyFill="1" applyBorder="1" applyAlignment="1">
      <alignment/>
    </xf>
    <xf numFmtId="0" fontId="4" fillId="3" borderId="6" xfId="0" applyFont="1" applyFill="1" applyBorder="1" applyAlignment="1">
      <alignment/>
    </xf>
    <xf numFmtId="0" fontId="3" fillId="3" borderId="12" xfId="0" applyFont="1" applyFill="1" applyBorder="1" applyAlignment="1" quotePrefix="1">
      <alignment/>
    </xf>
    <xf numFmtId="0" fontId="3" fillId="0" borderId="6" xfId="0" applyFont="1" applyBorder="1" applyAlignment="1">
      <alignment/>
    </xf>
    <xf numFmtId="0" fontId="3" fillId="0" borderId="11" xfId="0" applyFont="1" applyBorder="1" applyAlignment="1">
      <alignment/>
    </xf>
    <xf numFmtId="0" fontId="3" fillId="0" borderId="7" xfId="0" applyFont="1" applyBorder="1" applyAlignment="1">
      <alignment/>
    </xf>
    <xf numFmtId="0" fontId="3" fillId="0" borderId="12" xfId="0" applyFont="1" applyBorder="1" applyAlignment="1">
      <alignment/>
    </xf>
    <xf numFmtId="0" fontId="3" fillId="0" borderId="15" xfId="0" applyFont="1" applyBorder="1" applyAlignment="1">
      <alignment/>
    </xf>
    <xf numFmtId="0" fontId="3" fillId="0" borderId="14" xfId="0" applyFont="1" applyBorder="1" applyAlignment="1">
      <alignment/>
    </xf>
    <xf numFmtId="0" fontId="3" fillId="0" borderId="13" xfId="0" applyFont="1" applyBorder="1" applyAlignment="1">
      <alignment/>
    </xf>
    <xf numFmtId="44" fontId="3" fillId="0" borderId="9" xfId="17" applyFont="1" applyBorder="1" applyAlignment="1">
      <alignment/>
    </xf>
    <xf numFmtId="0" fontId="3" fillId="0" borderId="0" xfId="0" applyFont="1" applyBorder="1" applyAlignment="1">
      <alignment horizontal="center"/>
    </xf>
    <xf numFmtId="44" fontId="3" fillId="0" borderId="11" xfId="17" applyFont="1" applyBorder="1" applyAlignment="1">
      <alignment/>
    </xf>
    <xf numFmtId="0" fontId="7" fillId="0" borderId="0" xfId="0" applyFont="1" applyAlignment="1">
      <alignment/>
    </xf>
    <xf numFmtId="0" fontId="7" fillId="0" borderId="3" xfId="0" applyFont="1" applyBorder="1" applyAlignment="1">
      <alignment horizontal="center"/>
    </xf>
    <xf numFmtId="0" fontId="8" fillId="3" borderId="0" xfId="0" applyFont="1" applyFill="1" applyBorder="1" applyAlignment="1">
      <alignment horizontal="center"/>
    </xf>
    <xf numFmtId="0" fontId="10" fillId="3" borderId="1" xfId="0" applyFont="1" applyFill="1" applyBorder="1" applyAlignment="1">
      <alignment horizontal="center" wrapText="1"/>
    </xf>
    <xf numFmtId="0" fontId="10" fillId="3" borderId="1" xfId="0" applyFont="1" applyFill="1" applyBorder="1" applyAlignment="1">
      <alignment horizontal="center"/>
    </xf>
    <xf numFmtId="0" fontId="10" fillId="3" borderId="1" xfId="0" applyFont="1" applyFill="1" applyBorder="1" applyAlignment="1">
      <alignment/>
    </xf>
    <xf numFmtId="0" fontId="0" fillId="0" borderId="10" xfId="0" applyBorder="1" applyAlignment="1">
      <alignment horizontal="center"/>
    </xf>
    <xf numFmtId="0" fontId="0" fillId="0" borderId="1" xfId="0" applyBorder="1" applyAlignment="1">
      <alignment/>
    </xf>
    <xf numFmtId="0" fontId="10" fillId="0" borderId="0" xfId="0" applyFont="1" applyBorder="1" applyAlignment="1">
      <alignment/>
    </xf>
    <xf numFmtId="0" fontId="10" fillId="0" borderId="15" xfId="0" applyFont="1" applyBorder="1" applyAlignment="1">
      <alignment/>
    </xf>
    <xf numFmtId="0" fontId="10" fillId="0" borderId="12" xfId="0" applyFont="1" applyBorder="1" applyAlignment="1">
      <alignment/>
    </xf>
    <xf numFmtId="0" fontId="10" fillId="0" borderId="0" xfId="0" applyFont="1" applyBorder="1" applyAlignment="1">
      <alignment horizontal="right"/>
    </xf>
    <xf numFmtId="0" fontId="10" fillId="0" borderId="14" xfId="0" applyFont="1" applyBorder="1" applyAlignment="1">
      <alignment/>
    </xf>
    <xf numFmtId="0" fontId="10" fillId="0" borderId="10" xfId="0" applyFont="1" applyBorder="1" applyAlignment="1">
      <alignment horizontal="right"/>
    </xf>
    <xf numFmtId="0" fontId="13" fillId="0" borderId="0" xfId="0" applyFont="1" applyAlignment="1">
      <alignment/>
    </xf>
    <xf numFmtId="0" fontId="13" fillId="0" borderId="0" xfId="0" applyFont="1" applyBorder="1" applyAlignment="1">
      <alignment/>
    </xf>
    <xf numFmtId="0" fontId="10" fillId="0" borderId="1" xfId="0" applyFont="1" applyBorder="1" applyAlignment="1">
      <alignment horizontal="center"/>
    </xf>
    <xf numFmtId="0" fontId="10" fillId="0" borderId="1" xfId="0" applyFont="1" applyBorder="1" applyAlignment="1">
      <alignment wrapText="1"/>
    </xf>
    <xf numFmtId="0" fontId="10" fillId="0" borderId="1" xfId="0" applyFont="1" applyFill="1" applyBorder="1" applyAlignment="1">
      <alignment horizontal="center"/>
    </xf>
    <xf numFmtId="0" fontId="14" fillId="0" borderId="11" xfId="0" applyFont="1" applyBorder="1" applyAlignment="1">
      <alignment/>
    </xf>
    <xf numFmtId="0" fontId="14" fillId="0" borderId="0" xfId="0" applyFont="1" applyBorder="1" applyAlignment="1">
      <alignment horizontal="center"/>
    </xf>
    <xf numFmtId="0" fontId="14" fillId="0" borderId="10" xfId="0" applyFont="1" applyBorder="1" applyAlignment="1">
      <alignment/>
    </xf>
    <xf numFmtId="0" fontId="14" fillId="0" borderId="0" xfId="0" applyFont="1" applyBorder="1" applyAlignment="1">
      <alignment/>
    </xf>
    <xf numFmtId="0" fontId="7" fillId="0" borderId="0" xfId="0"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0" xfId="0" applyFont="1" applyFill="1" applyAlignment="1">
      <alignment/>
    </xf>
    <xf numFmtId="0" fontId="7" fillId="2" borderId="16" xfId="0" applyFont="1" applyFill="1" applyBorder="1" applyAlignment="1">
      <alignment/>
    </xf>
    <xf numFmtId="0" fontId="7" fillId="2" borderId="17" xfId="0" applyFont="1" applyFill="1" applyBorder="1" applyAlignment="1">
      <alignment/>
    </xf>
    <xf numFmtId="0" fontId="1" fillId="2" borderId="17" xfId="0" applyFont="1" applyFill="1" applyBorder="1" applyAlignment="1">
      <alignment/>
    </xf>
    <xf numFmtId="0" fontId="1" fillId="2" borderId="18" xfId="0" applyFont="1" applyFill="1" applyBorder="1" applyAlignment="1">
      <alignment/>
    </xf>
    <xf numFmtId="0" fontId="1" fillId="2" borderId="19" xfId="0" applyFont="1" applyFill="1" applyBorder="1" applyAlignment="1">
      <alignment/>
    </xf>
    <xf numFmtId="0" fontId="7" fillId="2" borderId="20" xfId="0" applyFont="1" applyFill="1" applyBorder="1" applyAlignment="1">
      <alignment horizontal="left"/>
    </xf>
    <xf numFmtId="0" fontId="7" fillId="2" borderId="21" xfId="0" applyFont="1" applyFill="1" applyBorder="1" applyAlignment="1">
      <alignment/>
    </xf>
    <xf numFmtId="0" fontId="1" fillId="2" borderId="22" xfId="0" applyFont="1" applyFill="1" applyBorder="1" applyAlignment="1">
      <alignment/>
    </xf>
    <xf numFmtId="0" fontId="7" fillId="2" borderId="20" xfId="0" applyFont="1" applyFill="1" applyBorder="1" applyAlignment="1">
      <alignment horizontal="right"/>
    </xf>
    <xf numFmtId="0" fontId="7" fillId="2" borderId="21" xfId="0" applyFont="1" applyFill="1" applyBorder="1" applyAlignment="1">
      <alignment horizontal="center"/>
    </xf>
    <xf numFmtId="0" fontId="1" fillId="2" borderId="23" xfId="0" applyFont="1" applyFill="1" applyBorder="1" applyAlignment="1">
      <alignment/>
    </xf>
    <xf numFmtId="0" fontId="1" fillId="0" borderId="24" xfId="0" applyFont="1" applyBorder="1" applyAlignment="1">
      <alignment/>
    </xf>
    <xf numFmtId="0" fontId="1" fillId="0" borderId="25" xfId="0" applyFont="1" applyBorder="1" applyAlignment="1">
      <alignment/>
    </xf>
    <xf numFmtId="0" fontId="16" fillId="0" borderId="26" xfId="0" applyFont="1" applyBorder="1" applyAlignment="1">
      <alignment/>
    </xf>
    <xf numFmtId="0" fontId="1" fillId="0" borderId="27" xfId="0" applyFont="1" applyFill="1" applyBorder="1" applyAlignment="1">
      <alignment/>
    </xf>
    <xf numFmtId="0" fontId="16" fillId="0" borderId="28" xfId="0" applyFont="1" applyBorder="1" applyAlignment="1">
      <alignment/>
    </xf>
    <xf numFmtId="0" fontId="1" fillId="0" borderId="29" xfId="0" applyFont="1" applyBorder="1" applyAlignment="1">
      <alignment/>
    </xf>
    <xf numFmtId="0" fontId="1" fillId="0" borderId="29" xfId="0" applyFont="1" applyFill="1" applyBorder="1" applyAlignment="1">
      <alignment/>
    </xf>
    <xf numFmtId="0" fontId="1" fillId="0" borderId="30" xfId="0" applyFont="1" applyFill="1" applyBorder="1" applyAlignment="1">
      <alignment/>
    </xf>
    <xf numFmtId="0" fontId="16" fillId="0" borderId="0" xfId="0" applyFont="1" applyAlignment="1">
      <alignment/>
    </xf>
    <xf numFmtId="0" fontId="7" fillId="2" borderId="16" xfId="0" applyFont="1" applyFill="1" applyBorder="1" applyAlignment="1">
      <alignment horizontal="left"/>
    </xf>
    <xf numFmtId="0" fontId="7" fillId="2" borderId="31" xfId="0" applyFont="1" applyFill="1" applyBorder="1" applyAlignment="1">
      <alignment horizontal="right"/>
    </xf>
    <xf numFmtId="0" fontId="1" fillId="0" borderId="14" xfId="0" applyFont="1" applyBorder="1" applyAlignment="1">
      <alignment/>
    </xf>
    <xf numFmtId="0" fontId="1" fillId="0" borderId="13"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Font="1" applyBorder="1" applyAlignment="1">
      <alignment/>
    </xf>
    <xf numFmtId="38" fontId="1" fillId="0" borderId="35" xfId="0" applyNumberFormat="1" applyFont="1" applyFill="1" applyBorder="1" applyAlignment="1">
      <alignment/>
    </xf>
    <xf numFmtId="38" fontId="1" fillId="0" borderId="36" xfId="0" applyNumberFormat="1" applyFont="1" applyFill="1" applyBorder="1" applyAlignment="1">
      <alignment/>
    </xf>
    <xf numFmtId="0" fontId="1" fillId="2" borderId="24" xfId="0" applyFont="1" applyFill="1" applyBorder="1" applyAlignment="1">
      <alignment/>
    </xf>
    <xf numFmtId="0" fontId="7" fillId="2" borderId="14" xfId="0" applyFont="1" applyFill="1" applyBorder="1" applyAlignment="1">
      <alignment/>
    </xf>
    <xf numFmtId="0" fontId="1" fillId="2" borderId="13" xfId="0" applyFont="1" applyFill="1" applyBorder="1" applyAlignment="1">
      <alignment/>
    </xf>
    <xf numFmtId="38" fontId="1" fillId="2" borderId="4" xfId="0" applyNumberFormat="1" applyFont="1" applyFill="1" applyBorder="1" applyAlignment="1">
      <alignment/>
    </xf>
    <xf numFmtId="38" fontId="1" fillId="2" borderId="37" xfId="0" applyNumberFormat="1" applyFont="1" applyFill="1" applyBorder="1" applyAlignment="1">
      <alignment/>
    </xf>
    <xf numFmtId="0" fontId="1" fillId="0" borderId="5" xfId="0" applyFont="1" applyBorder="1" applyAlignment="1">
      <alignment/>
    </xf>
    <xf numFmtId="0" fontId="1" fillId="0" borderId="14" xfId="0" applyFont="1" applyFill="1" applyBorder="1" applyAlignment="1">
      <alignment horizontal="left"/>
    </xf>
    <xf numFmtId="38" fontId="1" fillId="0" borderId="4" xfId="0" applyNumberFormat="1" applyFont="1" applyFill="1" applyBorder="1" applyAlignment="1">
      <alignment/>
    </xf>
    <xf numFmtId="38" fontId="1" fillId="0" borderId="37" xfId="0" applyNumberFormat="1" applyFont="1" applyFill="1" applyBorder="1" applyAlignment="1">
      <alignment/>
    </xf>
    <xf numFmtId="0" fontId="1" fillId="0" borderId="14" xfId="0" applyFont="1" applyBorder="1" applyAlignment="1">
      <alignment horizontal="left"/>
    </xf>
    <xf numFmtId="0" fontId="1" fillId="0" borderId="4" xfId="0" applyFont="1" applyFill="1" applyBorder="1" applyAlignment="1">
      <alignment/>
    </xf>
    <xf numFmtId="0" fontId="1" fillId="0" borderId="37" xfId="0" applyFont="1" applyFill="1" applyBorder="1" applyAlignment="1">
      <alignment/>
    </xf>
    <xf numFmtId="0" fontId="1" fillId="0" borderId="38" xfId="0" applyFont="1" applyBorder="1" applyAlignment="1">
      <alignment/>
    </xf>
    <xf numFmtId="38" fontId="1" fillId="0" borderId="2" xfId="0" applyNumberFormat="1" applyFont="1" applyBorder="1" applyAlignment="1">
      <alignment/>
    </xf>
    <xf numFmtId="38" fontId="1" fillId="0" borderId="39" xfId="0" applyNumberFormat="1"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38" fontId="1" fillId="0" borderId="43" xfId="0" applyNumberFormat="1" applyFont="1" applyBorder="1" applyAlignment="1">
      <alignment/>
    </xf>
    <xf numFmtId="38" fontId="1" fillId="0" borderId="44" xfId="0" applyNumberFormat="1" applyFont="1" applyBorder="1" applyAlignment="1">
      <alignment/>
    </xf>
    <xf numFmtId="38" fontId="1" fillId="0" borderId="0" xfId="0" applyNumberFormat="1" applyFont="1" applyFill="1" applyBorder="1" applyAlignment="1">
      <alignment horizontal="right"/>
    </xf>
    <xf numFmtId="0" fontId="7" fillId="2" borderId="16" xfId="0" applyFont="1" applyFill="1" applyBorder="1" applyAlignment="1">
      <alignment/>
    </xf>
    <xf numFmtId="38" fontId="17" fillId="2" borderId="17" xfId="0" applyNumberFormat="1" applyFont="1" applyFill="1" applyBorder="1" applyAlignment="1">
      <alignment/>
    </xf>
    <xf numFmtId="38" fontId="17" fillId="2" borderId="18" xfId="0" applyNumberFormat="1" applyFont="1" applyFill="1" applyBorder="1" applyAlignment="1">
      <alignment/>
    </xf>
    <xf numFmtId="0" fontId="7" fillId="2" borderId="19" xfId="0" applyFont="1" applyFill="1" applyBorder="1" applyAlignment="1">
      <alignment/>
    </xf>
    <xf numFmtId="0" fontId="7" fillId="2" borderId="21" xfId="0" applyFont="1" applyFill="1" applyBorder="1" applyAlignment="1">
      <alignment horizontal="left"/>
    </xf>
    <xf numFmtId="0" fontId="7" fillId="2" borderId="22" xfId="0" applyFont="1" applyFill="1" applyBorder="1" applyAlignment="1">
      <alignment/>
    </xf>
    <xf numFmtId="38" fontId="1" fillId="0" borderId="4" xfId="0" applyNumberFormat="1" applyFont="1" applyBorder="1" applyAlignment="1">
      <alignment/>
    </xf>
    <xf numFmtId="38" fontId="1" fillId="0" borderId="37" xfId="0" applyNumberFormat="1" applyFont="1" applyBorder="1" applyAlignment="1">
      <alignment/>
    </xf>
    <xf numFmtId="0" fontId="1" fillId="2" borderId="14" xfId="0" applyFont="1" applyFill="1" applyBorder="1" applyAlignment="1">
      <alignment/>
    </xf>
    <xf numFmtId="38" fontId="1" fillId="0" borderId="1" xfId="0" applyNumberFormat="1" applyFont="1" applyBorder="1" applyAlignment="1">
      <alignment/>
    </xf>
    <xf numFmtId="38" fontId="1" fillId="0" borderId="45" xfId="0" applyNumberFormat="1" applyFont="1" applyBorder="1" applyAlignment="1">
      <alignment/>
    </xf>
    <xf numFmtId="38" fontId="1" fillId="0" borderId="1" xfId="0" applyNumberFormat="1" applyFont="1" applyFill="1" applyBorder="1" applyAlignment="1">
      <alignment/>
    </xf>
    <xf numFmtId="38" fontId="1" fillId="0" borderId="45" xfId="0" applyNumberFormat="1" applyFont="1" applyFill="1" applyBorder="1" applyAlignment="1">
      <alignment/>
    </xf>
    <xf numFmtId="0" fontId="7" fillId="0" borderId="1" xfId="0" applyFont="1" applyBorder="1" applyAlignment="1">
      <alignment/>
    </xf>
    <xf numFmtId="9" fontId="18" fillId="0" borderId="1" xfId="0" applyNumberFormat="1" applyFont="1" applyFill="1" applyBorder="1" applyAlignment="1">
      <alignment/>
    </xf>
    <xf numFmtId="9" fontId="18" fillId="0" borderId="45" xfId="0" applyNumberFormat="1" applyFont="1" applyFill="1" applyBorder="1" applyAlignment="1">
      <alignment/>
    </xf>
    <xf numFmtId="0" fontId="16" fillId="0" borderId="40" xfId="0" applyFont="1" applyBorder="1" applyAlignment="1">
      <alignment/>
    </xf>
    <xf numFmtId="0" fontId="1" fillId="0" borderId="43" xfId="0" applyFont="1" applyBorder="1" applyAlignment="1">
      <alignment/>
    </xf>
    <xf numFmtId="0" fontId="2" fillId="0" borderId="29" xfId="0" applyFont="1" applyBorder="1" applyAlignment="1">
      <alignment/>
    </xf>
    <xf numFmtId="165" fontId="1" fillId="0" borderId="0" xfId="15" applyNumberFormat="1" applyFont="1" applyFill="1" applyBorder="1" applyAlignment="1">
      <alignment/>
    </xf>
    <xf numFmtId="0" fontId="7" fillId="2" borderId="46" xfId="0" applyFont="1" applyFill="1" applyBorder="1" applyAlignment="1">
      <alignment horizontal="left"/>
    </xf>
    <xf numFmtId="0" fontId="1" fillId="2" borderId="47" xfId="0" applyFont="1" applyFill="1" applyBorder="1" applyAlignment="1">
      <alignment/>
    </xf>
    <xf numFmtId="0" fontId="7" fillId="2" borderId="47" xfId="0" applyFont="1" applyFill="1" applyBorder="1" applyAlignment="1">
      <alignment/>
    </xf>
    <xf numFmtId="0" fontId="1" fillId="2" borderId="48" xfId="0" applyFont="1" applyFill="1" applyBorder="1" applyAlignment="1">
      <alignment/>
    </xf>
    <xf numFmtId="0" fontId="1" fillId="2" borderId="33" xfId="0" applyFont="1" applyFill="1" applyBorder="1" applyAlignment="1">
      <alignment/>
    </xf>
    <xf numFmtId="0" fontId="1" fillId="2" borderId="49" xfId="0" applyFont="1" applyFill="1" applyBorder="1" applyAlignment="1">
      <alignment horizontal="right"/>
    </xf>
    <xf numFmtId="0" fontId="7" fillId="2" borderId="35" xfId="0" applyFont="1" applyFill="1" applyBorder="1" applyAlignment="1">
      <alignment horizontal="right"/>
    </xf>
    <xf numFmtId="0" fontId="7" fillId="2" borderId="33" xfId="0" applyFont="1" applyFill="1" applyBorder="1" applyAlignment="1">
      <alignment horizontal="right"/>
    </xf>
    <xf numFmtId="0" fontId="1" fillId="0" borderId="50" xfId="0" applyFont="1" applyBorder="1" applyAlignment="1">
      <alignment/>
    </xf>
    <xf numFmtId="0" fontId="1" fillId="0" borderId="51" xfId="0" applyFont="1" applyBorder="1" applyAlignment="1">
      <alignment horizontal="left"/>
    </xf>
    <xf numFmtId="0" fontId="1" fillId="0" borderId="52" xfId="0" applyFont="1" applyBorder="1" applyAlignment="1">
      <alignment/>
    </xf>
    <xf numFmtId="0" fontId="1" fillId="0" borderId="53" xfId="0" applyFont="1" applyBorder="1" applyAlignment="1">
      <alignment/>
    </xf>
    <xf numFmtId="0" fontId="1" fillId="0" borderId="8" xfId="0" applyFont="1" applyBorder="1" applyAlignment="1">
      <alignment horizontal="left"/>
    </xf>
    <xf numFmtId="0" fontId="1" fillId="0" borderId="5" xfId="0" applyFont="1" applyBorder="1" applyAlignment="1">
      <alignment horizontal="right"/>
    </xf>
    <xf numFmtId="0" fontId="1" fillId="0" borderId="54" xfId="0" applyFont="1" applyBorder="1" applyAlignment="1">
      <alignment/>
    </xf>
    <xf numFmtId="0" fontId="1" fillId="0" borderId="21" xfId="0" applyFont="1" applyBorder="1" applyAlignment="1">
      <alignment horizontal="left"/>
    </xf>
    <xf numFmtId="0" fontId="1" fillId="0" borderId="22" xfId="0" applyFont="1" applyBorder="1" applyAlignment="1">
      <alignment horizontal="right"/>
    </xf>
    <xf numFmtId="0" fontId="7" fillId="0" borderId="55" xfId="0" applyFont="1" applyFill="1" applyBorder="1" applyAlignment="1">
      <alignment/>
    </xf>
    <xf numFmtId="0" fontId="7" fillId="0" borderId="55" xfId="0" applyFont="1" applyFill="1" applyBorder="1" applyAlignment="1">
      <alignment horizontal="right"/>
    </xf>
    <xf numFmtId="0" fontId="1" fillId="0" borderId="55" xfId="0" applyFont="1" applyFill="1" applyBorder="1" applyAlignment="1">
      <alignment/>
    </xf>
    <xf numFmtId="40" fontId="1" fillId="0" borderId="1" xfId="0" applyNumberFormat="1" applyFont="1" applyFill="1" applyBorder="1" applyAlignment="1">
      <alignment/>
    </xf>
    <xf numFmtId="40" fontId="1" fillId="0" borderId="45" xfId="0" applyNumberFormat="1" applyFont="1" applyFill="1" applyBorder="1" applyAlignment="1">
      <alignment/>
    </xf>
    <xf numFmtId="0" fontId="1" fillId="4" borderId="14" xfId="0" applyFont="1" applyFill="1" applyBorder="1" applyAlignment="1" applyProtection="1">
      <alignment/>
      <protection locked="0"/>
    </xf>
    <xf numFmtId="0" fontId="7" fillId="4" borderId="13" xfId="0" applyFont="1" applyFill="1" applyBorder="1" applyAlignment="1" applyProtection="1">
      <alignment/>
      <protection locked="0"/>
    </xf>
    <xf numFmtId="169" fontId="1" fillId="4" borderId="4" xfId="19" applyNumberFormat="1" applyFont="1" applyFill="1" applyBorder="1" applyAlignment="1" applyProtection="1">
      <alignment/>
      <protection locked="0"/>
    </xf>
    <xf numFmtId="0" fontId="1" fillId="4" borderId="4" xfId="0" applyFont="1" applyFill="1" applyBorder="1" applyAlignment="1" applyProtection="1">
      <alignment/>
      <protection locked="0"/>
    </xf>
    <xf numFmtId="0" fontId="1" fillId="4" borderId="56" xfId="0" applyFont="1" applyFill="1" applyBorder="1" applyAlignment="1" applyProtection="1">
      <alignment/>
      <protection locked="0"/>
    </xf>
    <xf numFmtId="0" fontId="1" fillId="4" borderId="8" xfId="0" applyFont="1" applyFill="1" applyBorder="1" applyAlignment="1" applyProtection="1">
      <alignment/>
      <protection locked="0"/>
    </xf>
    <xf numFmtId="0" fontId="7" fillId="4" borderId="5" xfId="0" applyFont="1" applyFill="1" applyBorder="1" applyAlignment="1" applyProtection="1">
      <alignment/>
      <protection locked="0"/>
    </xf>
    <xf numFmtId="169" fontId="1" fillId="4" borderId="1" xfId="19" applyNumberFormat="1" applyFont="1" applyFill="1" applyBorder="1" applyAlignment="1" applyProtection="1">
      <alignment/>
      <protection locked="0"/>
    </xf>
    <xf numFmtId="0" fontId="1" fillId="4" borderId="1" xfId="0" applyFont="1" applyFill="1" applyBorder="1" applyAlignment="1" applyProtection="1">
      <alignment/>
      <protection locked="0"/>
    </xf>
    <xf numFmtId="0" fontId="1" fillId="4" borderId="57" xfId="0" applyFont="1" applyFill="1" applyBorder="1" applyAlignment="1" applyProtection="1">
      <alignment/>
      <protection locked="0"/>
    </xf>
    <xf numFmtId="0" fontId="1" fillId="4" borderId="5" xfId="0" applyFont="1" applyFill="1" applyBorder="1" applyAlignment="1" applyProtection="1">
      <alignment/>
      <protection locked="0"/>
    </xf>
    <xf numFmtId="0" fontId="1" fillId="4" borderId="10" xfId="0" applyFont="1" applyFill="1" applyBorder="1" applyAlignment="1" applyProtection="1">
      <alignment/>
      <protection locked="0"/>
    </xf>
    <xf numFmtId="165" fontId="1" fillId="4" borderId="10" xfId="15" applyNumberFormat="1" applyFont="1" applyFill="1" applyBorder="1" applyAlignment="1" applyProtection="1">
      <alignment/>
      <protection locked="0"/>
    </xf>
    <xf numFmtId="165" fontId="1" fillId="4" borderId="58" xfId="15" applyNumberFormat="1" applyFont="1" applyFill="1" applyBorder="1" applyAlignment="1" applyProtection="1">
      <alignment/>
      <protection locked="0"/>
    </xf>
    <xf numFmtId="165" fontId="1" fillId="4" borderId="51" xfId="15" applyNumberFormat="1" applyFont="1" applyFill="1" applyBorder="1" applyAlignment="1" applyProtection="1">
      <alignment/>
      <protection locked="0"/>
    </xf>
    <xf numFmtId="165" fontId="1" fillId="4" borderId="1" xfId="15" applyNumberFormat="1" applyFont="1" applyFill="1" applyBorder="1" applyAlignment="1" applyProtection="1">
      <alignment/>
      <protection locked="0"/>
    </xf>
    <xf numFmtId="165" fontId="1" fillId="4" borderId="8" xfId="15" applyNumberFormat="1" applyFont="1" applyFill="1" applyBorder="1" applyAlignment="1" applyProtection="1">
      <alignment/>
      <protection locked="0"/>
    </xf>
    <xf numFmtId="165" fontId="1" fillId="4" borderId="20" xfId="15" applyNumberFormat="1" applyFont="1" applyFill="1" applyBorder="1" applyAlignment="1" applyProtection="1">
      <alignment/>
      <protection locked="0"/>
    </xf>
    <xf numFmtId="165" fontId="1" fillId="4" borderId="21" xfId="15" applyNumberFormat="1" applyFont="1" applyFill="1" applyBorder="1" applyAlignment="1" applyProtection="1">
      <alignment/>
      <protection locked="0"/>
    </xf>
    <xf numFmtId="165" fontId="1" fillId="4" borderId="4" xfId="15" applyNumberFormat="1" applyFont="1" applyFill="1" applyBorder="1" applyAlignment="1" applyProtection="1">
      <alignment/>
      <protection locked="0"/>
    </xf>
    <xf numFmtId="165" fontId="1" fillId="4" borderId="37" xfId="15" applyNumberFormat="1" applyFont="1" applyFill="1" applyBorder="1" applyAlignment="1" applyProtection="1">
      <alignment/>
      <protection locked="0"/>
    </xf>
    <xf numFmtId="165" fontId="1" fillId="4" borderId="31" xfId="15" applyNumberFormat="1" applyFont="1" applyFill="1" applyBorder="1" applyAlignment="1" applyProtection="1">
      <alignment/>
      <protection locked="0"/>
    </xf>
    <xf numFmtId="165" fontId="1" fillId="4" borderId="45" xfId="15" applyNumberFormat="1" applyFont="1" applyFill="1" applyBorder="1" applyAlignment="1" applyProtection="1">
      <alignment/>
      <protection locked="0"/>
    </xf>
    <xf numFmtId="38" fontId="1" fillId="4" borderId="1" xfId="0" applyNumberFormat="1" applyFont="1" applyFill="1" applyBorder="1" applyAlignment="1" applyProtection="1">
      <alignment/>
      <protection locked="0"/>
    </xf>
    <xf numFmtId="38" fontId="1" fillId="4" borderId="45" xfId="0" applyNumberFormat="1" applyFont="1" applyFill="1" applyBorder="1" applyAlignment="1" applyProtection="1">
      <alignment/>
      <protection locked="0"/>
    </xf>
    <xf numFmtId="38" fontId="1" fillId="4" borderId="20" xfId="0" applyNumberFormat="1" applyFont="1" applyFill="1" applyBorder="1" applyAlignment="1" applyProtection="1">
      <alignment/>
      <protection locked="0"/>
    </xf>
    <xf numFmtId="38" fontId="1" fillId="4" borderId="31" xfId="0" applyNumberFormat="1" applyFont="1" applyFill="1" applyBorder="1" applyAlignment="1" applyProtection="1">
      <alignment/>
      <protection locked="0"/>
    </xf>
    <xf numFmtId="0" fontId="12" fillId="0" borderId="0" xfId="0" applyFont="1" applyAlignment="1">
      <alignment/>
    </xf>
    <xf numFmtId="0" fontId="8" fillId="0" borderId="0" xfId="0" applyFont="1" applyAlignment="1">
      <alignment/>
    </xf>
    <xf numFmtId="0" fontId="1" fillId="0" borderId="0" xfId="0" applyFont="1" applyFill="1" applyBorder="1" applyAlignment="1">
      <alignment horizontal="right"/>
    </xf>
    <xf numFmtId="165" fontId="1" fillId="0" borderId="10" xfId="15" applyNumberFormat="1" applyFont="1" applyFill="1" applyBorder="1" applyAlignment="1" applyProtection="1">
      <alignment/>
      <protection locked="0"/>
    </xf>
    <xf numFmtId="43" fontId="0" fillId="0" borderId="1" xfId="15" applyFill="1" applyBorder="1" applyAlignment="1">
      <alignment/>
    </xf>
    <xf numFmtId="43" fontId="1" fillId="0" borderId="1" xfId="15" applyFont="1" applyBorder="1" applyAlignment="1">
      <alignment/>
    </xf>
    <xf numFmtId="43" fontId="1" fillId="2" borderId="9" xfId="15" applyFont="1" applyFill="1" applyBorder="1" applyAlignment="1">
      <alignment/>
    </xf>
    <xf numFmtId="43" fontId="1" fillId="2" borderId="5" xfId="15" applyFont="1" applyFill="1" applyBorder="1" applyAlignment="1">
      <alignment/>
    </xf>
    <xf numFmtId="43" fontId="1" fillId="4" borderId="1" xfId="15" applyFont="1" applyFill="1" applyBorder="1" applyAlignment="1" applyProtection="1">
      <alignment/>
      <protection locked="0"/>
    </xf>
    <xf numFmtId="165" fontId="1" fillId="0" borderId="4" xfId="0" applyNumberFormat="1" applyFont="1" applyFill="1" applyBorder="1" applyAlignment="1">
      <alignment/>
    </xf>
    <xf numFmtId="0" fontId="3" fillId="0" borderId="6" xfId="0" applyFont="1" applyBorder="1" applyAlignment="1">
      <alignment horizontal="right"/>
    </xf>
    <xf numFmtId="0" fontId="3" fillId="0" borderId="12" xfId="0" applyFont="1" applyBorder="1" applyAlignment="1">
      <alignment horizontal="right"/>
    </xf>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Fill="1" applyBorder="1" applyAlignment="1">
      <alignment horizontal="center"/>
    </xf>
    <xf numFmtId="0" fontId="1" fillId="0" borderId="1" xfId="0" applyFont="1" applyFill="1" applyBorder="1" applyAlignment="1">
      <alignment/>
    </xf>
    <xf numFmtId="0" fontId="19" fillId="0" borderId="1" xfId="0" applyFont="1" applyBorder="1" applyAlignment="1">
      <alignment/>
    </xf>
    <xf numFmtId="0" fontId="20" fillId="2" borderId="1" xfId="0" applyFont="1" applyFill="1" applyBorder="1" applyAlignment="1">
      <alignment/>
    </xf>
    <xf numFmtId="0" fontId="0" fillId="2" borderId="1" xfId="0" applyFill="1" applyBorder="1" applyAlignment="1">
      <alignment/>
    </xf>
    <xf numFmtId="0" fontId="21" fillId="0" borderId="0" xfId="0" applyFont="1" applyAlignment="1">
      <alignment/>
    </xf>
    <xf numFmtId="0" fontId="12" fillId="0" borderId="0" xfId="0" applyFont="1" applyAlignment="1">
      <alignment horizontal="center"/>
    </xf>
    <xf numFmtId="0" fontId="8" fillId="0" borderId="0" xfId="0" applyFont="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5" xfId="0" applyFont="1" applyFill="1" applyBorder="1" applyAlignment="1">
      <alignment horizontal="center"/>
    </xf>
    <xf numFmtId="0" fontId="13" fillId="0" borderId="11" xfId="0" applyFont="1" applyBorder="1" applyAlignment="1">
      <alignment horizontal="left"/>
    </xf>
    <xf numFmtId="0" fontId="13" fillId="0" borderId="11" xfId="0" applyFont="1" applyBorder="1" applyAlignment="1">
      <alignment horizontal="center"/>
    </xf>
    <xf numFmtId="0" fontId="13" fillId="0" borderId="11" xfId="0" applyFont="1" applyBorder="1" applyAlignment="1">
      <alignment horizontal="right"/>
    </xf>
    <xf numFmtId="0" fontId="10" fillId="0" borderId="0" xfId="0" applyFont="1" applyBorder="1" applyAlignment="1">
      <alignment horizontal="center"/>
    </xf>
    <xf numFmtId="0" fontId="3" fillId="3" borderId="12" xfId="0" applyFont="1" applyFill="1" applyBorder="1" applyAlignment="1">
      <alignment horizontal="right"/>
    </xf>
    <xf numFmtId="0" fontId="3" fillId="3" borderId="0" xfId="0" applyFont="1" applyFill="1" applyBorder="1" applyAlignment="1">
      <alignment horizontal="right"/>
    </xf>
    <xf numFmtId="0" fontId="3" fillId="3" borderId="11" xfId="0" applyFont="1" applyFill="1" applyBorder="1" applyAlignment="1">
      <alignment horizontal="right"/>
    </xf>
    <xf numFmtId="0" fontId="10" fillId="0" borderId="0" xfId="0" applyFont="1" applyAlignment="1">
      <alignment horizontal="center"/>
    </xf>
    <xf numFmtId="0" fontId="3" fillId="3" borderId="9" xfId="0" applyFont="1" applyFill="1" applyBorder="1" applyAlignment="1">
      <alignment horizontal="left"/>
    </xf>
    <xf numFmtId="0" fontId="3" fillId="3" borderId="10" xfId="0" applyFont="1" applyFill="1" applyBorder="1" applyAlignment="1">
      <alignment horizontal="left"/>
    </xf>
    <xf numFmtId="0" fontId="4" fillId="0" borderId="8" xfId="0" applyFont="1" applyBorder="1" applyAlignment="1">
      <alignment horizontal="center"/>
    </xf>
    <xf numFmtId="0" fontId="4" fillId="0" borderId="9" xfId="0" applyFont="1" applyBorder="1" applyAlignment="1">
      <alignment horizontal="center"/>
    </xf>
    <xf numFmtId="0" fontId="4" fillId="0" borderId="5" xfId="0" applyFont="1" applyBorder="1" applyAlignment="1">
      <alignment horizontal="center"/>
    </xf>
    <xf numFmtId="0" fontId="8" fillId="0" borderId="12" xfId="0" applyFont="1" applyBorder="1" applyAlignment="1">
      <alignment horizontal="left"/>
    </xf>
    <xf numFmtId="0" fontId="8" fillId="0" borderId="0" xfId="0" applyFont="1" applyBorder="1" applyAlignment="1">
      <alignment horizontal="left"/>
    </xf>
    <xf numFmtId="0" fontId="10" fillId="0" borderId="12" xfId="0" applyFont="1" applyBorder="1" applyAlignment="1">
      <alignment horizontal="left" wrapText="1"/>
    </xf>
    <xf numFmtId="0" fontId="10" fillId="0" borderId="0" xfId="0" applyFont="1" applyBorder="1" applyAlignment="1">
      <alignment horizontal="left" wrapText="1"/>
    </xf>
    <xf numFmtId="0" fontId="10" fillId="0" borderId="15" xfId="0" applyFont="1" applyBorder="1" applyAlignment="1">
      <alignment horizontal="left" wrapText="1"/>
    </xf>
    <xf numFmtId="0" fontId="10" fillId="0" borderId="10" xfId="0" applyFont="1" applyBorder="1" applyAlignment="1">
      <alignment horizontal="left"/>
    </xf>
    <xf numFmtId="0" fontId="10" fillId="0" borderId="13" xfId="0" applyFont="1" applyBorder="1" applyAlignment="1">
      <alignment horizontal="left"/>
    </xf>
    <xf numFmtId="0" fontId="3" fillId="0" borderId="6" xfId="0" applyFont="1" applyBorder="1" applyAlignment="1">
      <alignment horizontal="right"/>
    </xf>
    <xf numFmtId="0" fontId="3" fillId="0" borderId="11" xfId="0" applyFont="1" applyBorder="1" applyAlignment="1">
      <alignment horizontal="right"/>
    </xf>
    <xf numFmtId="0" fontId="3" fillId="0" borderId="9" xfId="0" applyFont="1" applyBorder="1" applyAlignment="1">
      <alignment horizontal="center"/>
    </xf>
    <xf numFmtId="0" fontId="3" fillId="0" borderId="10"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2" xfId="0" applyFont="1" applyBorder="1" applyAlignment="1">
      <alignment horizontal="right"/>
    </xf>
    <xf numFmtId="0" fontId="3" fillId="0" borderId="0" xfId="0" applyFont="1" applyBorder="1" applyAlignment="1">
      <alignment horizontal="right"/>
    </xf>
    <xf numFmtId="0" fontId="3" fillId="0" borderId="9" xfId="0" applyFont="1" applyBorder="1" applyAlignment="1">
      <alignment horizontal="left"/>
    </xf>
    <xf numFmtId="0" fontId="4" fillId="0" borderId="6" xfId="0" applyFont="1" applyBorder="1" applyAlignment="1">
      <alignment horizontal="center"/>
    </xf>
    <xf numFmtId="0" fontId="4" fillId="0" borderId="11" xfId="0" applyFont="1" applyBorder="1" applyAlignment="1">
      <alignment horizontal="center"/>
    </xf>
    <xf numFmtId="0" fontId="4" fillId="0" borderId="7" xfId="0" applyFont="1" applyBorder="1" applyAlignment="1">
      <alignment horizontal="center"/>
    </xf>
    <xf numFmtId="0" fontId="8" fillId="0" borderId="0" xfId="0" applyFont="1" applyAlignment="1">
      <alignment horizontal="center"/>
    </xf>
    <xf numFmtId="0" fontId="8" fillId="3" borderId="0" xfId="0" applyFont="1" applyFill="1" applyBorder="1" applyAlignment="1">
      <alignment horizontal="center"/>
    </xf>
    <xf numFmtId="0" fontId="1" fillId="0" borderId="4" xfId="0" applyFont="1" applyBorder="1" applyAlignment="1">
      <alignment horizontal="center"/>
    </xf>
    <xf numFmtId="0" fontId="9" fillId="0" borderId="0" xfId="0" applyFont="1" applyAlignment="1">
      <alignment horizontal="center"/>
    </xf>
    <xf numFmtId="0" fontId="7"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8</xdr:col>
      <xdr:colOff>676275</xdr:colOff>
      <xdr:row>38</xdr:row>
      <xdr:rowOff>28575</xdr:rowOff>
    </xdr:to>
    <xdr:sp>
      <xdr:nvSpPr>
        <xdr:cNvPr id="1" name="TextBox 1"/>
        <xdr:cNvSpPr txBox="1">
          <a:spLocks noChangeArrowheads="1"/>
        </xdr:cNvSpPr>
      </xdr:nvSpPr>
      <xdr:spPr>
        <a:xfrm>
          <a:off x="133350" y="85725"/>
          <a:ext cx="6029325" cy="7543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document has a total of 10 pages.  To print the whole application, you must select "entire workbook" under File, Print.
Please complete all required application material as fully as possible. If information cannot be provided at the time of application, please provide an explanation of why not, and when it will be available.
</a:t>
          </a:r>
          <a:r>
            <a:rPr lang="en-US" cap="none" sz="1200" b="1" i="0" u="sng" baseline="0">
              <a:latin typeface="Times New Roman"/>
              <a:ea typeface="Times New Roman"/>
              <a:cs typeface="Times New Roman"/>
            </a:rPr>
            <a:t>Additional Instructions</a:t>
          </a:r>
          <a:r>
            <a:rPr lang="en-US" cap="none" sz="1200" b="0" i="0" u="sng" baseline="0">
              <a:latin typeface="Times New Roman"/>
              <a:ea typeface="Times New Roman"/>
              <a:cs typeface="Times New Roman"/>
            </a:rPr>
            <a:t>
</a:t>
          </a:r>
          <a:r>
            <a:rPr lang="en-US" cap="none" sz="1200" b="1" i="0" u="none" baseline="0">
              <a:latin typeface="Times New Roman"/>
              <a:ea typeface="Times New Roman"/>
              <a:cs typeface="Times New Roman"/>
            </a:rPr>
            <a:t>Narrative Description of Project
</a:t>
          </a:r>
          <a:r>
            <a:rPr lang="en-US" cap="none" sz="1200" b="0" i="0" u="none" baseline="0">
              <a:latin typeface="Times New Roman"/>
              <a:ea typeface="Times New Roman"/>
              <a:cs typeface="Times New Roman"/>
            </a:rPr>
            <a:t>The narrative description of the proposed project should not exceed one page and should include the following:
1) Description of the proposed project including: the type and number of units to be developed/rehabilitated; percentage of area median income to be served; number of income restricted units; other special needs populations to be served; and other unique features of the proposed project.
2) Description of the need for the project.
3) The specific uses proposed for the Primero Loan funds, why the funds are needed, and the proposed source(s) that will be used for the repayment of the Primero Loan funds.
</a:t>
          </a:r>
          <a:r>
            <a:rPr lang="en-US" cap="none" sz="1200" b="1" i="0" u="none" baseline="0">
              <a:latin typeface="Times New Roman"/>
              <a:ea typeface="Times New Roman"/>
              <a:cs typeface="Times New Roman"/>
            </a:rPr>
            <a:t>Summary of Applicant's Affordable Housing Development Experience
</a:t>
          </a:r>
          <a:r>
            <a:rPr lang="en-US" cap="none" sz="1200" b="0" i="0" u="none" baseline="0">
              <a:latin typeface="Times New Roman"/>
              <a:ea typeface="Times New Roman"/>
              <a:cs typeface="Times New Roman"/>
            </a:rPr>
            <a:t>The narrative summary of the applicant's affordable housing development experience should not exceed one page and should include the following:
1) Summary of projects completed by the applicant including: the type and number of units developed/rehabilitated; the percentage of area median income served; other special needs populations served; and other unique features of completed projects.
2) Current status of completed projects, and projects still under development.
3) Sources of funds used in past projects.
</a:t>
          </a:r>
          <a:r>
            <a:rPr lang="en-US" cap="none" sz="1200" b="1" i="0" u="none" baseline="0">
              <a:latin typeface="Times New Roman"/>
              <a:ea typeface="Times New Roman"/>
              <a:cs typeface="Times New Roman"/>
            </a:rPr>
            <a:t>Social Service Plan
</a:t>
          </a:r>
          <a:r>
            <a:rPr lang="en-US" cap="none" sz="1200" b="0" i="0" u="none" baseline="0">
              <a:latin typeface="Times New Roman"/>
              <a:ea typeface="Times New Roman"/>
              <a:cs typeface="Times New Roman"/>
            </a:rPr>
            <a:t>All applicants seeking grant funding under the Primero Loan Fund Supportive Housing initiative must provide a written social service plan that includes: 1) contract(s) with a social service provider(s) and property management that ensure an adequate social service support system is developed and maintained for supportive housing clients, 2) there is a funding source for the support services activities, and 3) that supportive services are incorporated into building operations.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390525</xdr:colOff>
      <xdr:row>1</xdr:row>
      <xdr:rowOff>57150</xdr:rowOff>
    </xdr:from>
    <xdr:to>
      <xdr:col>12</xdr:col>
      <xdr:colOff>209550</xdr:colOff>
      <xdr:row>4</xdr:row>
      <xdr:rowOff>114300</xdr:rowOff>
    </xdr:to>
    <xdr:pic>
      <xdr:nvPicPr>
        <xdr:cNvPr id="1" name="Picture 20"/>
        <xdr:cNvPicPr preferRelativeResize="1">
          <a:picLocks noChangeAspect="1"/>
        </xdr:cNvPicPr>
      </xdr:nvPicPr>
      <xdr:blipFill>
        <a:blip r:embed="rId1"/>
        <a:stretch>
          <a:fillRect/>
        </a:stretch>
      </xdr:blipFill>
      <xdr:spPr>
        <a:xfrm>
          <a:off x="4705350" y="285750"/>
          <a:ext cx="190500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8</xdr:col>
      <xdr:colOff>314325</xdr:colOff>
      <xdr:row>0</xdr:row>
      <xdr:rowOff>0</xdr:rowOff>
    </xdr:to>
    <xdr:sp>
      <xdr:nvSpPr>
        <xdr:cNvPr id="1" name="TextBox 1"/>
        <xdr:cNvSpPr txBox="1">
          <a:spLocks noChangeArrowheads="1"/>
        </xdr:cNvSpPr>
      </xdr:nvSpPr>
      <xdr:spPr>
        <a:xfrm>
          <a:off x="19050" y="0"/>
          <a:ext cx="5934075" cy="0"/>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9</xdr:row>
      <xdr:rowOff>9525</xdr:rowOff>
    </xdr:from>
    <xdr:to>
      <xdr:col>8</xdr:col>
      <xdr:colOff>314325</xdr:colOff>
      <xdr:row>11</xdr:row>
      <xdr:rowOff>0</xdr:rowOff>
    </xdr:to>
    <xdr:sp>
      <xdr:nvSpPr>
        <xdr:cNvPr id="2" name="TextBox 2"/>
        <xdr:cNvSpPr txBox="1">
          <a:spLocks noChangeArrowheads="1"/>
        </xdr:cNvSpPr>
      </xdr:nvSpPr>
      <xdr:spPr>
        <a:xfrm>
          <a:off x="28575" y="1724025"/>
          <a:ext cx="5924550" cy="371475"/>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2" sqref="J2"/>
    </sheetView>
  </sheetViews>
  <sheetFormatPr defaultColWidth="9.00390625" defaultRowHeight="15.75"/>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65"/>
  <sheetViews>
    <sheetView workbookViewId="0" topLeftCell="A1">
      <selection activeCell="A1" sqref="A1"/>
    </sheetView>
  </sheetViews>
  <sheetFormatPr defaultColWidth="9.00390625" defaultRowHeight="15.75"/>
  <cols>
    <col min="1" max="1" width="7.25390625" style="0" customWidth="1"/>
    <col min="2" max="2" width="3.625" style="0" customWidth="1"/>
    <col min="3" max="3" width="17.00390625" style="0" customWidth="1"/>
    <col min="4" max="4" width="18.00390625" style="0" customWidth="1"/>
    <col min="5" max="5" width="7.50390625" style="0" customWidth="1"/>
    <col min="6" max="6" width="8.125" style="0" customWidth="1"/>
    <col min="7" max="7" width="8.25390625" style="0" customWidth="1"/>
    <col min="8" max="8" width="10.375" style="0" customWidth="1"/>
    <col min="9" max="9" width="11.75390625" style="0" customWidth="1"/>
  </cols>
  <sheetData>
    <row r="1" spans="2:9" ht="15.75">
      <c r="B1" s="261" t="s">
        <v>225</v>
      </c>
      <c r="C1" s="261"/>
      <c r="D1" s="261"/>
      <c r="E1" s="261"/>
      <c r="F1" s="261"/>
      <c r="G1" s="261"/>
      <c r="H1" s="261"/>
      <c r="I1" s="261"/>
    </row>
    <row r="2" spans="1:9" ht="15.75">
      <c r="A2" s="1"/>
      <c r="B2" s="265" t="s">
        <v>322</v>
      </c>
      <c r="C2" s="265"/>
      <c r="D2" s="265"/>
      <c r="E2" s="265"/>
      <c r="F2" s="265"/>
      <c r="G2" s="265"/>
      <c r="H2" s="265"/>
      <c r="I2" s="265"/>
    </row>
    <row r="3" spans="1:9" ht="15.75">
      <c r="A3" s="1"/>
      <c r="B3" s="1"/>
      <c r="C3" s="1"/>
      <c r="D3" s="55"/>
      <c r="E3" s="1"/>
      <c r="F3" s="1"/>
      <c r="G3" s="1"/>
      <c r="H3" s="78"/>
      <c r="I3" s="78"/>
    </row>
    <row r="4" spans="1:9" ht="15.75">
      <c r="A4" s="1"/>
      <c r="B4" s="1"/>
      <c r="C4" s="79" t="s">
        <v>240</v>
      </c>
      <c r="D4" s="188"/>
      <c r="E4" s="188"/>
      <c r="F4" s="1"/>
      <c r="G4" s="80" t="s">
        <v>241</v>
      </c>
      <c r="H4" s="1"/>
      <c r="I4" s="189"/>
    </row>
    <row r="5" spans="1:9" ht="16.5" thickBot="1">
      <c r="A5" s="1"/>
      <c r="B5" s="1"/>
      <c r="C5" s="1"/>
      <c r="D5" s="1"/>
      <c r="E5" s="78"/>
      <c r="F5" s="1"/>
      <c r="G5" s="81"/>
      <c r="H5" s="1"/>
      <c r="I5" s="154"/>
    </row>
    <row r="6" spans="1:9" ht="15.75">
      <c r="A6" s="1"/>
      <c r="B6" s="82" t="s">
        <v>242</v>
      </c>
      <c r="C6" s="83"/>
      <c r="D6" s="84"/>
      <c r="E6" s="84"/>
      <c r="F6" s="84"/>
      <c r="G6" s="84"/>
      <c r="H6" s="84"/>
      <c r="I6" s="85"/>
    </row>
    <row r="7" spans="1:9" ht="16.5" thickBot="1">
      <c r="A7" s="1"/>
      <c r="B7" s="86"/>
      <c r="C7" s="87" t="s">
        <v>243</v>
      </c>
      <c r="D7" s="88" t="s">
        <v>244</v>
      </c>
      <c r="E7" s="89"/>
      <c r="F7" s="87" t="s">
        <v>245</v>
      </c>
      <c r="G7" s="90" t="s">
        <v>246</v>
      </c>
      <c r="H7" s="91" t="s">
        <v>247</v>
      </c>
      <c r="I7" s="92"/>
    </row>
    <row r="8" spans="1:9" ht="16.5" thickTop="1">
      <c r="A8" s="1"/>
      <c r="B8" s="93">
        <v>1</v>
      </c>
      <c r="C8" s="17" t="s">
        <v>248</v>
      </c>
      <c r="D8" s="177"/>
      <c r="E8" s="178"/>
      <c r="F8" s="179">
        <v>0</v>
      </c>
      <c r="G8" s="180"/>
      <c r="H8" s="177"/>
      <c r="I8" s="181"/>
    </row>
    <row r="9" spans="1:9" ht="15.75">
      <c r="A9" s="1"/>
      <c r="B9" s="94">
        <v>2</v>
      </c>
      <c r="C9" s="4" t="s">
        <v>249</v>
      </c>
      <c r="D9" s="182"/>
      <c r="E9" s="183"/>
      <c r="F9" s="184">
        <v>0</v>
      </c>
      <c r="G9" s="185"/>
      <c r="H9" s="182"/>
      <c r="I9" s="186"/>
    </row>
    <row r="10" spans="1:9" ht="15.75">
      <c r="A10" s="1"/>
      <c r="B10" s="94">
        <v>3</v>
      </c>
      <c r="C10" s="4" t="s">
        <v>250</v>
      </c>
      <c r="D10" s="182"/>
      <c r="E10" s="183"/>
      <c r="F10" s="184">
        <v>0</v>
      </c>
      <c r="G10" s="185"/>
      <c r="H10" s="182"/>
      <c r="I10" s="186"/>
    </row>
    <row r="11" spans="1:9" ht="15.75">
      <c r="A11" s="1"/>
      <c r="B11" s="94">
        <v>4</v>
      </c>
      <c r="C11" s="4" t="s">
        <v>251</v>
      </c>
      <c r="D11" s="182"/>
      <c r="E11" s="187"/>
      <c r="F11" s="184">
        <v>0</v>
      </c>
      <c r="G11" s="185"/>
      <c r="H11" s="182"/>
      <c r="I11" s="186"/>
    </row>
    <row r="12" spans="1:9" ht="15.75">
      <c r="A12" s="1"/>
      <c r="B12" s="95">
        <v>1</v>
      </c>
      <c r="C12" s="79" t="s">
        <v>252</v>
      </c>
      <c r="D12" s="79"/>
      <c r="E12" s="79"/>
      <c r="F12" s="80"/>
      <c r="G12" s="80"/>
      <c r="H12" s="80"/>
      <c r="I12" s="96"/>
    </row>
    <row r="13" spans="1:9" ht="16.5" thickBot="1">
      <c r="A13" s="1"/>
      <c r="B13" s="97">
        <v>2</v>
      </c>
      <c r="C13" s="153" t="s">
        <v>253</v>
      </c>
      <c r="D13" s="98"/>
      <c r="E13" s="98"/>
      <c r="F13" s="99"/>
      <c r="G13" s="99"/>
      <c r="H13" s="99"/>
      <c r="I13" s="100"/>
    </row>
    <row r="14" spans="1:9" ht="16.5" thickBot="1">
      <c r="A14" s="1"/>
      <c r="B14" s="1"/>
      <c r="C14" s="101"/>
      <c r="D14" s="1"/>
      <c r="E14" s="79"/>
      <c r="F14" s="80"/>
      <c r="G14" s="80"/>
      <c r="H14" s="80"/>
      <c r="I14" s="80"/>
    </row>
    <row r="15" spans="1:10" ht="16.5" thickTop="1">
      <c r="A15" s="1"/>
      <c r="B15" s="155" t="s">
        <v>286</v>
      </c>
      <c r="C15" s="156"/>
      <c r="D15" s="156"/>
      <c r="E15" s="157"/>
      <c r="F15" s="157"/>
      <c r="G15" s="157"/>
      <c r="H15" s="157"/>
      <c r="I15" s="157"/>
      <c r="J15" s="172"/>
    </row>
    <row r="16" spans="1:10" ht="16.5" thickBot="1">
      <c r="A16" s="1"/>
      <c r="B16" s="158"/>
      <c r="C16" s="159"/>
      <c r="D16" s="160"/>
      <c r="E16" s="161" t="s">
        <v>0</v>
      </c>
      <c r="F16" s="161" t="s">
        <v>1</v>
      </c>
      <c r="G16" s="161" t="s">
        <v>2</v>
      </c>
      <c r="H16" s="161" t="s">
        <v>3</v>
      </c>
      <c r="I16" s="162" t="s">
        <v>4</v>
      </c>
      <c r="J16" s="173"/>
    </row>
    <row r="17" spans="1:10" ht="16.5" thickTop="1">
      <c r="A17" s="1"/>
      <c r="B17" s="163">
        <v>1</v>
      </c>
      <c r="C17" s="164" t="s">
        <v>287</v>
      </c>
      <c r="D17" s="165"/>
      <c r="E17" s="190"/>
      <c r="F17" s="190"/>
      <c r="G17" s="190"/>
      <c r="H17" s="190"/>
      <c r="I17" s="191"/>
      <c r="J17" s="174"/>
    </row>
    <row r="18" spans="1:10" ht="15.75">
      <c r="A18" s="1"/>
      <c r="B18" s="166">
        <v>2</v>
      </c>
      <c r="C18" s="167" t="s">
        <v>288</v>
      </c>
      <c r="D18" s="168"/>
      <c r="E18" s="192"/>
      <c r="F18" s="192"/>
      <c r="G18" s="192"/>
      <c r="H18" s="192"/>
      <c r="I18" s="193"/>
      <c r="J18" s="174"/>
    </row>
    <row r="19" spans="1:10" ht="15.75">
      <c r="A19" s="1"/>
      <c r="B19" s="166">
        <v>3</v>
      </c>
      <c r="C19" s="167" t="s">
        <v>289</v>
      </c>
      <c r="D19" s="168"/>
      <c r="E19" s="192"/>
      <c r="F19" s="192"/>
      <c r="G19" s="192"/>
      <c r="H19" s="192"/>
      <c r="I19" s="193"/>
      <c r="J19" s="174"/>
    </row>
    <row r="20" spans="1:10" ht="15.75">
      <c r="A20" s="1"/>
      <c r="B20" s="166">
        <v>4</v>
      </c>
      <c r="C20" s="167" t="s">
        <v>290</v>
      </c>
      <c r="D20" s="119"/>
      <c r="E20" s="192"/>
      <c r="F20" s="192"/>
      <c r="G20" s="192"/>
      <c r="H20" s="192"/>
      <c r="I20" s="193"/>
      <c r="J20" s="174"/>
    </row>
    <row r="21" spans="1:10" ht="15.75">
      <c r="A21" s="1"/>
      <c r="B21" s="166">
        <v>5</v>
      </c>
      <c r="C21" s="167" t="s">
        <v>291</v>
      </c>
      <c r="D21" s="168"/>
      <c r="E21" s="192"/>
      <c r="F21" s="192"/>
      <c r="G21" s="192"/>
      <c r="H21" s="192"/>
      <c r="I21" s="193"/>
      <c r="J21" s="174"/>
    </row>
    <row r="22" spans="1:10" ht="15.75">
      <c r="A22" s="1"/>
      <c r="B22" s="166">
        <v>6</v>
      </c>
      <c r="C22" s="167" t="s">
        <v>292</v>
      </c>
      <c r="D22" s="168"/>
      <c r="E22" s="192"/>
      <c r="F22" s="192"/>
      <c r="G22" s="192"/>
      <c r="H22" s="192"/>
      <c r="I22" s="193"/>
      <c r="J22" s="174"/>
    </row>
    <row r="23" spans="1:10" ht="15.75">
      <c r="A23" s="1"/>
      <c r="B23" s="166">
        <v>7</v>
      </c>
      <c r="C23" s="167" t="s">
        <v>256</v>
      </c>
      <c r="D23" s="168"/>
      <c r="E23" s="192"/>
      <c r="F23" s="192"/>
      <c r="G23" s="192"/>
      <c r="H23" s="192"/>
      <c r="I23" s="193"/>
      <c r="J23" s="174"/>
    </row>
    <row r="24" spans="1:10" ht="16.5" thickBot="1">
      <c r="A24" s="1"/>
      <c r="B24" s="169">
        <v>8</v>
      </c>
      <c r="C24" s="170" t="s">
        <v>293</v>
      </c>
      <c r="D24" s="171"/>
      <c r="E24" s="194"/>
      <c r="F24" s="194"/>
      <c r="G24" s="194"/>
      <c r="H24" s="194"/>
      <c r="I24" s="195"/>
      <c r="J24" s="174"/>
    </row>
    <row r="25" spans="1:9" ht="17.25" thickBot="1" thickTop="1">
      <c r="A25" s="1"/>
      <c r="B25" s="1"/>
      <c r="C25" s="79"/>
      <c r="D25" s="1"/>
      <c r="E25" s="78"/>
      <c r="F25" s="78"/>
      <c r="G25" s="78"/>
      <c r="H25" s="78"/>
      <c r="I25" s="78"/>
    </row>
    <row r="26" spans="1:9" ht="15.75">
      <c r="A26" s="1"/>
      <c r="B26" s="102" t="s">
        <v>254</v>
      </c>
      <c r="C26" s="84"/>
      <c r="D26" s="84"/>
      <c r="E26" s="84"/>
      <c r="F26" s="84"/>
      <c r="G26" s="84"/>
      <c r="H26" s="84"/>
      <c r="I26" s="85"/>
    </row>
    <row r="27" spans="1:9" ht="16.5" thickBot="1">
      <c r="A27" s="1"/>
      <c r="B27" s="86"/>
      <c r="C27" s="88" t="s">
        <v>255</v>
      </c>
      <c r="D27" s="89"/>
      <c r="E27" s="90" t="s">
        <v>0</v>
      </c>
      <c r="F27" s="90" t="s">
        <v>1</v>
      </c>
      <c r="G27" s="90" t="s">
        <v>2</v>
      </c>
      <c r="H27" s="90" t="s">
        <v>3</v>
      </c>
      <c r="I27" s="103" t="s">
        <v>4</v>
      </c>
    </row>
    <row r="28" spans="1:9" ht="16.5" thickTop="1">
      <c r="A28" s="1"/>
      <c r="B28" s="93">
        <v>5</v>
      </c>
      <c r="C28" s="104" t="s">
        <v>256</v>
      </c>
      <c r="D28" s="105"/>
      <c r="E28" s="196"/>
      <c r="F28" s="196"/>
      <c r="G28" s="196"/>
      <c r="H28" s="196"/>
      <c r="I28" s="197"/>
    </row>
    <row r="29" spans="1:9" ht="16.5" thickBot="1">
      <c r="A29" s="1"/>
      <c r="B29" s="106">
        <v>6</v>
      </c>
      <c r="C29" s="107" t="s">
        <v>257</v>
      </c>
      <c r="D29" s="108"/>
      <c r="E29" s="194"/>
      <c r="F29" s="194"/>
      <c r="G29" s="194"/>
      <c r="H29" s="194"/>
      <c r="I29" s="198"/>
    </row>
    <row r="30" spans="1:9" ht="17.25" thickBot="1" thickTop="1">
      <c r="A30" s="1"/>
      <c r="B30" s="109">
        <v>7</v>
      </c>
      <c r="C30" s="110" t="s">
        <v>258</v>
      </c>
      <c r="D30" s="111"/>
      <c r="E30" s="112">
        <f>SUM(E28:E29)</f>
        <v>0</v>
      </c>
      <c r="F30" s="112">
        <f>SUM(F28:F29)</f>
        <v>0</v>
      </c>
      <c r="G30" s="112">
        <f>SUM(G28:G29)</f>
        <v>0</v>
      </c>
      <c r="H30" s="112">
        <f>SUM(H28:H29)</f>
        <v>0</v>
      </c>
      <c r="I30" s="113">
        <f>SUM(I28:I29)</f>
        <v>0</v>
      </c>
    </row>
    <row r="31" spans="1:9" ht="16.5" thickTop="1">
      <c r="A31" s="1"/>
      <c r="B31" s="114"/>
      <c r="C31" s="115" t="s">
        <v>259</v>
      </c>
      <c r="D31" s="116"/>
      <c r="E31" s="117"/>
      <c r="F31" s="117"/>
      <c r="G31" s="117"/>
      <c r="H31" s="117"/>
      <c r="I31" s="118"/>
    </row>
    <row r="32" spans="1:9" ht="15.75">
      <c r="A32" s="1"/>
      <c r="B32" s="94">
        <v>8</v>
      </c>
      <c r="C32" s="22" t="s">
        <v>248</v>
      </c>
      <c r="D32" s="119"/>
      <c r="E32" s="192"/>
      <c r="F32" s="192"/>
      <c r="G32" s="192"/>
      <c r="H32" s="192"/>
      <c r="I32" s="199"/>
    </row>
    <row r="33" spans="1:9" ht="15.75">
      <c r="A33" s="1"/>
      <c r="B33" s="94">
        <v>9</v>
      </c>
      <c r="C33" s="22" t="s">
        <v>249</v>
      </c>
      <c r="D33" s="119"/>
      <c r="E33" s="192"/>
      <c r="F33" s="192"/>
      <c r="G33" s="192"/>
      <c r="H33" s="192"/>
      <c r="I33" s="199"/>
    </row>
    <row r="34" spans="1:9" ht="15.75">
      <c r="A34" s="1"/>
      <c r="B34" s="94">
        <v>10</v>
      </c>
      <c r="C34" s="22" t="s">
        <v>250</v>
      </c>
      <c r="D34" s="119"/>
      <c r="E34" s="192"/>
      <c r="F34" s="192"/>
      <c r="G34" s="192"/>
      <c r="H34" s="192"/>
      <c r="I34" s="199"/>
    </row>
    <row r="35" spans="1:9" ht="15.75">
      <c r="A35" s="1"/>
      <c r="B35" s="94">
        <v>11</v>
      </c>
      <c r="C35" s="22" t="s">
        <v>251</v>
      </c>
      <c r="D35" s="119"/>
      <c r="E35" s="192"/>
      <c r="F35" s="192"/>
      <c r="G35" s="192"/>
      <c r="H35" s="192"/>
      <c r="I35" s="199"/>
    </row>
    <row r="36" spans="1:9" ht="15.75">
      <c r="A36" s="1"/>
      <c r="B36" s="94">
        <v>12</v>
      </c>
      <c r="C36" s="22" t="s">
        <v>260</v>
      </c>
      <c r="D36" s="119"/>
      <c r="E36" s="192"/>
      <c r="F36" s="192"/>
      <c r="G36" s="192"/>
      <c r="H36" s="192"/>
      <c r="I36" s="199"/>
    </row>
    <row r="37" spans="1:9" ht="15.75">
      <c r="A37" s="1"/>
      <c r="B37" s="94">
        <v>13</v>
      </c>
      <c r="C37" s="22" t="s">
        <v>261</v>
      </c>
      <c r="D37" s="119"/>
      <c r="E37" s="192"/>
      <c r="F37" s="192"/>
      <c r="G37" s="192"/>
      <c r="H37" s="192"/>
      <c r="I37" s="199"/>
    </row>
    <row r="38" spans="1:9" ht="15.75">
      <c r="A38" s="1"/>
      <c r="B38" s="94">
        <v>14</v>
      </c>
      <c r="C38" s="22" t="s">
        <v>262</v>
      </c>
      <c r="D38" s="119"/>
      <c r="E38" s="192"/>
      <c r="F38" s="192"/>
      <c r="G38" s="192"/>
      <c r="H38" s="192"/>
      <c r="I38" s="199"/>
    </row>
    <row r="39" spans="1:9" ht="16.5" thickBot="1">
      <c r="A39" s="1"/>
      <c r="B39" s="106">
        <v>15</v>
      </c>
      <c r="C39" s="107" t="s">
        <v>5</v>
      </c>
      <c r="D39" s="108"/>
      <c r="E39" s="194"/>
      <c r="F39" s="194"/>
      <c r="G39" s="194"/>
      <c r="H39" s="194"/>
      <c r="I39" s="198"/>
    </row>
    <row r="40" spans="1:9" ht="16.5" thickTop="1">
      <c r="A40" s="1"/>
      <c r="B40" s="93">
        <v>16</v>
      </c>
      <c r="C40" s="120" t="s">
        <v>263</v>
      </c>
      <c r="D40" s="105"/>
      <c r="E40" s="121">
        <f>SUM(E32:E39)</f>
        <v>0</v>
      </c>
      <c r="F40" s="121">
        <f>SUM(F32:F39)</f>
        <v>0</v>
      </c>
      <c r="G40" s="121">
        <f>SUM(G32:G39)</f>
        <v>0</v>
      </c>
      <c r="H40" s="121">
        <f>SUM(H32:H39)</f>
        <v>0</v>
      </c>
      <c r="I40" s="122">
        <f>SUM(I32:I39)</f>
        <v>0</v>
      </c>
    </row>
    <row r="41" spans="1:9" ht="15.75">
      <c r="A41" s="1"/>
      <c r="B41" s="94">
        <v>17</v>
      </c>
      <c r="C41" s="22" t="s">
        <v>264</v>
      </c>
      <c r="D41" s="119"/>
      <c r="E41" s="192"/>
      <c r="F41" s="192"/>
      <c r="G41" s="192"/>
      <c r="H41" s="192"/>
      <c r="I41" s="199"/>
    </row>
    <row r="42" spans="1:9" ht="16.5" thickBot="1">
      <c r="A42" s="1"/>
      <c r="B42" s="106">
        <v>18</v>
      </c>
      <c r="C42" s="107" t="s">
        <v>265</v>
      </c>
      <c r="D42" s="108"/>
      <c r="E42" s="194"/>
      <c r="F42" s="194"/>
      <c r="G42" s="194"/>
      <c r="H42" s="194"/>
      <c r="I42" s="198"/>
    </row>
    <row r="43" spans="1:9" ht="16.5" thickTop="1">
      <c r="A43" s="1"/>
      <c r="B43" s="93">
        <v>19</v>
      </c>
      <c r="C43" s="123" t="s">
        <v>266</v>
      </c>
      <c r="D43" s="105"/>
      <c r="E43" s="124">
        <f>SUM(E41:E42)</f>
        <v>0</v>
      </c>
      <c r="F43" s="213">
        <f>F41+F42</f>
        <v>0</v>
      </c>
      <c r="G43" s="124">
        <f>SUM(G41:G42)</f>
        <v>0</v>
      </c>
      <c r="H43" s="124">
        <f>SUM(H41:H42)</f>
        <v>0</v>
      </c>
      <c r="I43" s="125">
        <f>SUM(I41:I42)</f>
        <v>0</v>
      </c>
    </row>
    <row r="44" spans="1:9" ht="15.75">
      <c r="A44" s="1"/>
      <c r="B44" s="126">
        <v>20</v>
      </c>
      <c r="C44" s="16" t="s">
        <v>267</v>
      </c>
      <c r="D44" s="16"/>
      <c r="E44" s="127">
        <f>E40+E43</f>
        <v>0</v>
      </c>
      <c r="F44" s="127">
        <f>F40+F43</f>
        <v>0</v>
      </c>
      <c r="G44" s="127">
        <f>G40+G43</f>
        <v>0</v>
      </c>
      <c r="H44" s="127">
        <f>H40+H43</f>
        <v>0</v>
      </c>
      <c r="I44" s="128">
        <f>I40+I43</f>
        <v>0</v>
      </c>
    </row>
    <row r="45" spans="1:9" ht="16.5" thickBot="1">
      <c r="A45" s="1"/>
      <c r="B45" s="129">
        <v>21</v>
      </c>
      <c r="C45" s="130" t="s">
        <v>268</v>
      </c>
      <c r="D45" s="131"/>
      <c r="E45" s="132">
        <f>E44-E30</f>
        <v>0</v>
      </c>
      <c r="F45" s="132">
        <f>F44-F30</f>
        <v>0</v>
      </c>
      <c r="G45" s="132">
        <f>G44-G30</f>
        <v>0</v>
      </c>
      <c r="H45" s="132">
        <f>H44-H30</f>
        <v>0</v>
      </c>
      <c r="I45" s="133">
        <f>I44-I30</f>
        <v>0</v>
      </c>
    </row>
    <row r="46" spans="1:9" ht="16.5" thickBot="1">
      <c r="A46" s="1"/>
      <c r="B46" s="1"/>
      <c r="C46" s="79"/>
      <c r="D46" s="1"/>
      <c r="E46" s="134"/>
      <c r="F46" s="134"/>
      <c r="G46" s="134"/>
      <c r="H46" s="134"/>
      <c r="I46" s="134"/>
    </row>
    <row r="47" spans="1:9" ht="15.75">
      <c r="A47" s="1"/>
      <c r="B47" s="135" t="s">
        <v>269</v>
      </c>
      <c r="C47" s="84"/>
      <c r="D47" s="84"/>
      <c r="E47" s="136"/>
      <c r="F47" s="136"/>
      <c r="G47" s="136"/>
      <c r="H47" s="136"/>
      <c r="I47" s="137"/>
    </row>
    <row r="48" spans="1:9" ht="16.5" thickBot="1">
      <c r="A48" s="1"/>
      <c r="B48" s="138"/>
      <c r="C48" s="139" t="s">
        <v>270</v>
      </c>
      <c r="D48" s="140"/>
      <c r="E48" s="90" t="s">
        <v>0</v>
      </c>
      <c r="F48" s="90" t="s">
        <v>1</v>
      </c>
      <c r="G48" s="90" t="s">
        <v>2</v>
      </c>
      <c r="H48" s="90" t="s">
        <v>3</v>
      </c>
      <c r="I48" s="103" t="s">
        <v>4</v>
      </c>
    </row>
    <row r="49" spans="1:9" ht="16.5" thickTop="1">
      <c r="A49" s="1"/>
      <c r="B49" s="93">
        <v>22</v>
      </c>
      <c r="C49" s="104" t="s">
        <v>271</v>
      </c>
      <c r="D49" s="105"/>
      <c r="E49" s="141">
        <f>IF($G$8=0,0,PMT($F$8/12,$G$8*12,E32)*-1)</f>
        <v>0</v>
      </c>
      <c r="F49" s="141">
        <f>IF($G$8=0,0,PMT($F$8/12,$G$8*12,F32)*-1)</f>
        <v>0</v>
      </c>
      <c r="G49" s="141">
        <f>IF($G$8=0,0,PMT($F$8/12,$G$8*12,G32)*-1)</f>
        <v>0</v>
      </c>
      <c r="H49" s="141">
        <f>IF($G$8=0,0,PMT($F$8/12,$G$8*12,H32)*-1)</f>
        <v>0</v>
      </c>
      <c r="I49" s="142">
        <f>IF($G$8=0,0,PMT($F$8/12,$G$8*12,I32)*-1)</f>
        <v>0</v>
      </c>
    </row>
    <row r="50" spans="1:9" ht="15.75">
      <c r="A50" s="1"/>
      <c r="B50" s="94">
        <v>23</v>
      </c>
      <c r="C50" s="22" t="s">
        <v>272</v>
      </c>
      <c r="D50" s="119"/>
      <c r="E50" s="141">
        <f>IF($G$9=0,0,PMT($F$9/12,$G$9*12,E33)*-1)</f>
        <v>0</v>
      </c>
      <c r="F50" s="141">
        <f>IF($G$9=0,0,PMT($F$9/12,$G$9*12,F33)*-1)</f>
        <v>0</v>
      </c>
      <c r="G50" s="141">
        <f>IF($G$9=0,0,PMT($F$9/12,$G$9*12,G33)*-1)</f>
        <v>0</v>
      </c>
      <c r="H50" s="141">
        <f>IF($G$9=0,0,PMT($F$9/12,$G$9*12,H33)*-1)</f>
        <v>0</v>
      </c>
      <c r="I50" s="142">
        <f>IF($G$9=0,0,PMT($F$9/12,$G$9*12,I33)*-1)</f>
        <v>0</v>
      </c>
    </row>
    <row r="51" spans="1:9" ht="15.75">
      <c r="A51" s="1"/>
      <c r="B51" s="94">
        <v>24</v>
      </c>
      <c r="C51" s="22" t="s">
        <v>273</v>
      </c>
      <c r="D51" s="119"/>
      <c r="E51" s="141">
        <f>IF($G$10=0,0,PMT($F$10/12,$G$10*12,E34)*-1)</f>
        <v>0</v>
      </c>
      <c r="F51" s="141">
        <f>IF($G$10=0,0,PMT($F$10/12,$G$10*12,F34)*-1)</f>
        <v>0</v>
      </c>
      <c r="G51" s="141">
        <f>IF($G$10=0,0,PMT($F$10/12,$G$10*12,G34)*-1)</f>
        <v>0</v>
      </c>
      <c r="H51" s="141">
        <f>IF($G$10=0,0,PMT($F$10/12,$G$10*12,H34)*-1)</f>
        <v>0</v>
      </c>
      <c r="I51" s="142">
        <f>IF($G$10=0,0,PMT($F$10/12,$G$10*12,I34)*-1)</f>
        <v>0</v>
      </c>
    </row>
    <row r="52" spans="1:9" ht="15.75">
      <c r="A52" s="1"/>
      <c r="B52" s="94">
        <v>25</v>
      </c>
      <c r="C52" s="22" t="s">
        <v>274</v>
      </c>
      <c r="D52" s="119"/>
      <c r="E52" s="141">
        <f>IF($G$11=0,0,PMT($F$11/12,$G$11*12,E35)*-1)</f>
        <v>0</v>
      </c>
      <c r="F52" s="141">
        <f>IF($G$11=0,0,PMT($F$11/12,$G$11*12,F35)*-1)</f>
        <v>0</v>
      </c>
      <c r="G52" s="141">
        <f>IF($G$11=0,0,PMT($F$11/12,$G$11*12,G35)*-1)</f>
        <v>0</v>
      </c>
      <c r="H52" s="141">
        <f>IF($G$11=0,0,PMT($F$11/12,$G$11*12,H35)*-1)</f>
        <v>0</v>
      </c>
      <c r="I52" s="142">
        <f>IF($G$11=0,0,PMT($F$11/12,$G$11*12,I35)*-1)</f>
        <v>0</v>
      </c>
    </row>
    <row r="53" spans="1:9" ht="15.75">
      <c r="A53" s="1"/>
      <c r="B53" s="94">
        <v>26</v>
      </c>
      <c r="C53" s="22" t="s">
        <v>133</v>
      </c>
      <c r="D53" s="119"/>
      <c r="E53" s="200"/>
      <c r="F53" s="200"/>
      <c r="G53" s="200"/>
      <c r="H53" s="200"/>
      <c r="I53" s="201"/>
    </row>
    <row r="54" spans="1:9" ht="15.75">
      <c r="A54" s="1"/>
      <c r="B54" s="94">
        <v>27</v>
      </c>
      <c r="C54" s="22" t="s">
        <v>275</v>
      </c>
      <c r="D54" s="119"/>
      <c r="E54" s="200"/>
      <c r="F54" s="200"/>
      <c r="G54" s="200"/>
      <c r="H54" s="200"/>
      <c r="I54" s="201"/>
    </row>
    <row r="55" spans="1:9" ht="15.75">
      <c r="A55" s="1"/>
      <c r="B55" s="94">
        <v>28</v>
      </c>
      <c r="C55" s="22" t="s">
        <v>276</v>
      </c>
      <c r="D55" s="119"/>
      <c r="E55" s="200"/>
      <c r="F55" s="200"/>
      <c r="G55" s="200"/>
      <c r="H55" s="200"/>
      <c r="I55" s="201"/>
    </row>
    <row r="56" spans="1:9" ht="15.75">
      <c r="A56" s="1"/>
      <c r="B56" s="94">
        <v>29</v>
      </c>
      <c r="C56" s="22" t="s">
        <v>277</v>
      </c>
      <c r="D56" s="119"/>
      <c r="E56" s="200"/>
      <c r="F56" s="200"/>
      <c r="G56" s="200"/>
      <c r="H56" s="200"/>
      <c r="I56" s="201"/>
    </row>
    <row r="57" spans="1:9" ht="16.5" thickBot="1">
      <c r="A57" s="1"/>
      <c r="B57" s="106">
        <v>30</v>
      </c>
      <c r="C57" s="107" t="s">
        <v>278</v>
      </c>
      <c r="D57" s="108"/>
      <c r="E57" s="202"/>
      <c r="F57" s="202"/>
      <c r="G57" s="202"/>
      <c r="H57" s="202"/>
      <c r="I57" s="203"/>
    </row>
    <row r="58" spans="1:9" ht="16.5" thickTop="1">
      <c r="A58" s="1"/>
      <c r="B58" s="93">
        <v>31</v>
      </c>
      <c r="C58" s="17" t="s">
        <v>279</v>
      </c>
      <c r="D58" s="17"/>
      <c r="E58" s="141">
        <f>SUM(E49:E57)</f>
        <v>0</v>
      </c>
      <c r="F58" s="141">
        <f>SUM(F49:F57)</f>
        <v>0</v>
      </c>
      <c r="G58" s="141">
        <f>SUM(G49:G57)</f>
        <v>0</v>
      </c>
      <c r="H58" s="141">
        <f>SUM(H49:H57)</f>
        <v>0</v>
      </c>
      <c r="I58" s="142">
        <f>SUM(I49:I57)</f>
        <v>0</v>
      </c>
    </row>
    <row r="59" spans="1:9" ht="15.75">
      <c r="A59" s="1"/>
      <c r="B59" s="114"/>
      <c r="C59" s="143"/>
      <c r="D59" s="9"/>
      <c r="E59" s="117"/>
      <c r="F59" s="117"/>
      <c r="G59" s="117"/>
      <c r="H59" s="117"/>
      <c r="I59" s="118"/>
    </row>
    <row r="60" spans="1:9" ht="15.75">
      <c r="A60" s="1"/>
      <c r="B60" s="94">
        <v>32</v>
      </c>
      <c r="C60" s="4" t="s">
        <v>280</v>
      </c>
      <c r="D60" s="4"/>
      <c r="E60" s="175">
        <v>0.28</v>
      </c>
      <c r="F60" s="175">
        <v>0.28</v>
      </c>
      <c r="G60" s="175">
        <v>0.28</v>
      </c>
      <c r="H60" s="175">
        <v>0.28</v>
      </c>
      <c r="I60" s="176">
        <v>0.28</v>
      </c>
    </row>
    <row r="61" spans="1:9" ht="15.75">
      <c r="A61" s="1"/>
      <c r="B61" s="94">
        <v>33</v>
      </c>
      <c r="C61" s="4" t="s">
        <v>281</v>
      </c>
      <c r="D61" s="4"/>
      <c r="E61" s="144">
        <f>E58/E60</f>
        <v>0</v>
      </c>
      <c r="F61" s="144">
        <f>F58/F60</f>
        <v>0</v>
      </c>
      <c r="G61" s="144">
        <f>G58/G60</f>
        <v>0</v>
      </c>
      <c r="H61" s="144">
        <f>H58/H60</f>
        <v>0</v>
      </c>
      <c r="I61" s="145">
        <f>I58/I60</f>
        <v>0</v>
      </c>
    </row>
    <row r="62" spans="1:9" ht="15.75">
      <c r="A62" s="1"/>
      <c r="B62" s="94">
        <v>34</v>
      </c>
      <c r="C62" s="4" t="s">
        <v>282</v>
      </c>
      <c r="D62" s="4"/>
      <c r="E62" s="146">
        <f>E61*12</f>
        <v>0</v>
      </c>
      <c r="F62" s="146">
        <f>F61*12</f>
        <v>0</v>
      </c>
      <c r="G62" s="146">
        <f>G61*12</f>
        <v>0</v>
      </c>
      <c r="H62" s="146">
        <f>H61*12</f>
        <v>0</v>
      </c>
      <c r="I62" s="147">
        <f>I61*12</f>
        <v>0</v>
      </c>
    </row>
    <row r="63" spans="1:9" ht="15.75">
      <c r="A63" s="1"/>
      <c r="B63" s="94">
        <v>35</v>
      </c>
      <c r="C63" s="4" t="s">
        <v>283</v>
      </c>
      <c r="D63" s="4"/>
      <c r="E63" s="200"/>
      <c r="F63" s="200"/>
      <c r="G63" s="200"/>
      <c r="H63" s="200"/>
      <c r="I63" s="201"/>
    </row>
    <row r="64" spans="1:9" ht="15.75">
      <c r="A64" s="1"/>
      <c r="B64" s="94">
        <v>36</v>
      </c>
      <c r="C64" s="148" t="s">
        <v>284</v>
      </c>
      <c r="D64" s="148"/>
      <c r="E64" s="149" t="e">
        <f>E62/E63</f>
        <v>#DIV/0!</v>
      </c>
      <c r="F64" s="149" t="e">
        <f>F62/F63</f>
        <v>#DIV/0!</v>
      </c>
      <c r="G64" s="149" t="e">
        <f>G62/G63</f>
        <v>#DIV/0!</v>
      </c>
      <c r="H64" s="149" t="e">
        <f>H62/H63</f>
        <v>#DIV/0!</v>
      </c>
      <c r="I64" s="150" t="e">
        <f>I62/I63</f>
        <v>#DIV/0!</v>
      </c>
    </row>
    <row r="65" spans="1:9" ht="16.5" thickBot="1">
      <c r="A65" s="1"/>
      <c r="B65" s="151">
        <v>1</v>
      </c>
      <c r="C65" s="152" t="s">
        <v>285</v>
      </c>
      <c r="D65" s="98"/>
      <c r="E65" s="98"/>
      <c r="F65" s="132"/>
      <c r="G65" s="132"/>
      <c r="H65" s="132"/>
      <c r="I65" s="133"/>
    </row>
  </sheetData>
  <sheetProtection sheet="1" objects="1" scenarios="1"/>
  <mergeCells count="2">
    <mergeCell ref="B1:I1"/>
    <mergeCell ref="B2:I2"/>
  </mergeCells>
  <printOptions/>
  <pageMargins left="0.75" right="0.75" top="1" bottom="1" header="0.5" footer="0.5"/>
  <pageSetup fitToHeight="1" fitToWidth="1" horizontalDpi="600" verticalDpi="600" orientation="portrait" paperSize="5" scale="83" r:id="rId1"/>
  <headerFooter alignWithMargins="0">
    <oddFooter>&amp;LRevd. 4/2010</oddFooter>
  </headerFooter>
</worksheet>
</file>

<file path=xl/worksheets/sheet2.xml><?xml version="1.0" encoding="utf-8"?>
<worksheet xmlns="http://schemas.openxmlformats.org/spreadsheetml/2006/main" xmlns:r="http://schemas.openxmlformats.org/officeDocument/2006/relationships">
  <dimension ref="A1:E32"/>
  <sheetViews>
    <sheetView workbookViewId="0" topLeftCell="A1">
      <selection activeCell="A1" sqref="A1:D1"/>
    </sheetView>
  </sheetViews>
  <sheetFormatPr defaultColWidth="9.00390625" defaultRowHeight="15.75"/>
  <cols>
    <col min="2" max="2" width="55.50390625" style="0" customWidth="1"/>
  </cols>
  <sheetData>
    <row r="1" spans="1:4" ht="18">
      <c r="A1" s="224" t="s">
        <v>209</v>
      </c>
      <c r="B1" s="224"/>
      <c r="C1" s="224"/>
      <c r="D1" s="224"/>
    </row>
    <row r="2" spans="1:4" ht="15.75">
      <c r="A2" s="225" t="s">
        <v>210</v>
      </c>
      <c r="B2" s="225"/>
      <c r="C2" s="225"/>
      <c r="D2" s="225"/>
    </row>
    <row r="3" spans="1:4" ht="15.75">
      <c r="A3" s="61"/>
      <c r="B3" s="61"/>
      <c r="C3" s="61"/>
      <c r="D3" s="61"/>
    </row>
    <row r="4" spans="1:4" ht="29.25">
      <c r="A4" s="71" t="s">
        <v>211</v>
      </c>
      <c r="B4" s="71" t="s">
        <v>212</v>
      </c>
      <c r="C4" s="72" t="s">
        <v>213</v>
      </c>
      <c r="D4" s="72" t="s">
        <v>214</v>
      </c>
    </row>
    <row r="5" spans="1:4" ht="15.75">
      <c r="A5" s="10"/>
      <c r="B5" s="4" t="s">
        <v>300</v>
      </c>
      <c r="C5" s="216"/>
      <c r="D5" s="217"/>
    </row>
    <row r="6" spans="1:4" ht="15.75">
      <c r="A6" s="10">
        <v>1</v>
      </c>
      <c r="B6" s="4" t="s">
        <v>301</v>
      </c>
      <c r="C6" s="4"/>
      <c r="D6" s="5"/>
    </row>
    <row r="7" spans="1:4" ht="15.75">
      <c r="A7" s="10">
        <v>2</v>
      </c>
      <c r="B7" s="4" t="s">
        <v>307</v>
      </c>
      <c r="C7" s="4"/>
      <c r="D7" s="5"/>
    </row>
    <row r="8" spans="1:4" ht="15.75">
      <c r="A8" s="10">
        <v>3</v>
      </c>
      <c r="B8" s="4" t="s">
        <v>215</v>
      </c>
      <c r="C8" s="4"/>
      <c r="D8" s="5"/>
    </row>
    <row r="9" spans="1:4" ht="15.75">
      <c r="A9" s="10">
        <v>4</v>
      </c>
      <c r="B9" s="4" t="s">
        <v>217</v>
      </c>
      <c r="C9" s="4"/>
      <c r="D9" s="5"/>
    </row>
    <row r="10" spans="1:4" ht="15.75">
      <c r="A10" s="10">
        <v>5</v>
      </c>
      <c r="B10" s="4" t="s">
        <v>218</v>
      </c>
      <c r="C10" s="4"/>
      <c r="D10" s="5"/>
    </row>
    <row r="11" spans="1:4" ht="15.75">
      <c r="A11" s="10">
        <v>6</v>
      </c>
      <c r="B11" s="4" t="s">
        <v>219</v>
      </c>
      <c r="C11" s="4"/>
      <c r="D11" s="5"/>
    </row>
    <row r="12" spans="1:4" ht="15.75">
      <c r="A12" s="10">
        <v>7</v>
      </c>
      <c r="B12" s="4" t="s">
        <v>299</v>
      </c>
      <c r="C12" s="4"/>
      <c r="D12" s="5"/>
    </row>
    <row r="13" spans="1:4" ht="15.75">
      <c r="A13" s="10">
        <v>8</v>
      </c>
      <c r="B13" s="4" t="s">
        <v>321</v>
      </c>
      <c r="C13" s="4"/>
      <c r="D13" s="5"/>
    </row>
    <row r="14" spans="1:4" ht="15.75">
      <c r="A14" s="10">
        <v>9</v>
      </c>
      <c r="B14" s="4" t="s">
        <v>308</v>
      </c>
      <c r="C14" s="4"/>
      <c r="D14" s="5"/>
    </row>
    <row r="15" spans="1:4" ht="15.75">
      <c r="A15" s="10">
        <v>10</v>
      </c>
      <c r="B15" s="4" t="s">
        <v>220</v>
      </c>
      <c r="C15" s="4"/>
      <c r="D15" s="5"/>
    </row>
    <row r="16" spans="1:4" ht="15.75">
      <c r="A16" s="10">
        <v>11</v>
      </c>
      <c r="B16" s="4" t="s">
        <v>302</v>
      </c>
      <c r="C16" s="4"/>
      <c r="D16" s="5"/>
    </row>
    <row r="17" spans="1:4" ht="15.75">
      <c r="A17" s="10">
        <v>12</v>
      </c>
      <c r="B17" s="4" t="s">
        <v>303</v>
      </c>
      <c r="C17" s="4"/>
      <c r="D17" s="5"/>
    </row>
    <row r="18" spans="1:4" ht="26.25">
      <c r="A18" s="218">
        <v>13</v>
      </c>
      <c r="B18" s="216" t="s">
        <v>325</v>
      </c>
      <c r="C18" s="4"/>
      <c r="D18" s="5"/>
    </row>
    <row r="19" spans="1:4" ht="15.75">
      <c r="A19" s="218">
        <v>14</v>
      </c>
      <c r="B19" s="4" t="s">
        <v>304</v>
      </c>
      <c r="C19" s="4"/>
      <c r="D19" s="5"/>
    </row>
    <row r="20" spans="1:4" ht="15.75">
      <c r="A20" s="10">
        <v>15</v>
      </c>
      <c r="B20" s="4" t="s">
        <v>216</v>
      </c>
      <c r="C20" s="4"/>
      <c r="D20" s="5"/>
    </row>
    <row r="21" spans="1:4" ht="15.75">
      <c r="A21" s="218">
        <v>16</v>
      </c>
      <c r="B21" s="4" t="s">
        <v>305</v>
      </c>
      <c r="C21" s="4"/>
      <c r="D21" s="5"/>
    </row>
    <row r="22" spans="1:4" ht="15.75">
      <c r="A22" s="218">
        <v>17</v>
      </c>
      <c r="B22" s="4" t="s">
        <v>320</v>
      </c>
      <c r="C22" s="4"/>
      <c r="D22" s="5"/>
    </row>
    <row r="23" spans="1:5" ht="15.75">
      <c r="A23" s="218">
        <v>18</v>
      </c>
      <c r="B23" s="219" t="s">
        <v>306</v>
      </c>
      <c r="C23" s="220"/>
      <c r="D23" s="221"/>
      <c r="E23" s="223"/>
    </row>
    <row r="24" spans="1:4" ht="15.75">
      <c r="A24" s="226" t="s">
        <v>316</v>
      </c>
      <c r="B24" s="227"/>
      <c r="C24" s="227"/>
      <c r="D24" s="228"/>
    </row>
    <row r="25" spans="1:4" ht="15.75">
      <c r="A25" s="73">
        <v>19</v>
      </c>
      <c r="B25" s="4" t="s">
        <v>309</v>
      </c>
      <c r="C25" s="62"/>
      <c r="D25" s="222"/>
    </row>
    <row r="26" spans="1:4" ht="15.75">
      <c r="A26" s="218">
        <v>20</v>
      </c>
      <c r="B26" s="216" t="s">
        <v>315</v>
      </c>
      <c r="C26" s="62"/>
      <c r="D26" s="222"/>
    </row>
    <row r="27" spans="1:4" ht="15.75">
      <c r="A27" s="218">
        <v>21</v>
      </c>
      <c r="B27" s="216" t="s">
        <v>314</v>
      </c>
      <c r="C27" s="62"/>
      <c r="D27" s="222"/>
    </row>
    <row r="28" spans="1:4" ht="15.75">
      <c r="A28" s="218">
        <v>22</v>
      </c>
      <c r="B28" s="216" t="s">
        <v>310</v>
      </c>
      <c r="C28" s="62"/>
      <c r="D28" s="222"/>
    </row>
    <row r="29" spans="1:4" ht="15.75">
      <c r="A29" s="218">
        <v>23</v>
      </c>
      <c r="B29" s="216" t="s">
        <v>311</v>
      </c>
      <c r="C29" s="62"/>
      <c r="D29" s="222"/>
    </row>
    <row r="30" spans="1:4" ht="15.75">
      <c r="A30" s="218">
        <v>24</v>
      </c>
      <c r="B30" s="216" t="s">
        <v>312</v>
      </c>
      <c r="C30" s="62"/>
      <c r="D30" s="222"/>
    </row>
    <row r="31" spans="1:4" ht="15.75">
      <c r="A31" s="218">
        <v>25</v>
      </c>
      <c r="B31" s="216" t="s">
        <v>11</v>
      </c>
      <c r="C31" s="62"/>
      <c r="D31" s="222"/>
    </row>
    <row r="32" spans="1:4" ht="15.75">
      <c r="A32" s="218">
        <v>26</v>
      </c>
      <c r="B32" s="216" t="s">
        <v>313</v>
      </c>
      <c r="C32" s="62"/>
      <c r="D32" s="222"/>
    </row>
  </sheetData>
  <mergeCells count="3">
    <mergeCell ref="A1:D1"/>
    <mergeCell ref="A2:D2"/>
    <mergeCell ref="A24:D24"/>
  </mergeCells>
  <printOptions/>
  <pageMargins left="0.75" right="0.75" top="1" bottom="1" header="0.5" footer="0.5"/>
  <pageSetup horizontalDpi="600" verticalDpi="600" orientation="portrait" r:id="rId1"/>
  <headerFooter alignWithMargins="0">
    <oddFooter>&amp;R&amp;"Arial,Regular"&amp;9Rev. 4/2010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51"/>
  <sheetViews>
    <sheetView workbookViewId="0" topLeftCell="A1">
      <selection activeCell="A1" sqref="A1:M1"/>
    </sheetView>
  </sheetViews>
  <sheetFormatPr defaultColWidth="9.00390625" defaultRowHeight="15.75"/>
  <cols>
    <col min="1" max="1" width="3.875" style="29" customWidth="1"/>
    <col min="2" max="2" width="2.625" style="29" customWidth="1"/>
    <col min="3" max="3" width="18.25390625" style="29" customWidth="1"/>
    <col min="4" max="5" width="10.50390625" style="29" customWidth="1"/>
    <col min="6" max="6" width="3.375" style="29" customWidth="1"/>
    <col min="7" max="7" width="2.625" style="29" customWidth="1"/>
    <col min="8" max="8" width="2.00390625" style="29" customWidth="1"/>
    <col min="9" max="9" width="2.875" style="29" customWidth="1"/>
    <col min="10" max="10" width="12.50390625" style="29" customWidth="1"/>
    <col min="11" max="11" width="9.00390625" style="29" customWidth="1"/>
    <col min="12" max="12" width="5.875" style="29" customWidth="1"/>
    <col min="13" max="13" width="3.00390625" style="29" customWidth="1"/>
    <col min="14" max="16384" width="9.00390625" style="29" customWidth="1"/>
  </cols>
  <sheetData>
    <row r="1" spans="1:13" ht="18">
      <c r="A1" s="224" t="s">
        <v>225</v>
      </c>
      <c r="B1" s="224"/>
      <c r="C1" s="224"/>
      <c r="D1" s="224"/>
      <c r="E1" s="224"/>
      <c r="F1" s="224"/>
      <c r="G1" s="224"/>
      <c r="H1" s="224"/>
      <c r="I1" s="224"/>
      <c r="J1" s="224"/>
      <c r="K1" s="224"/>
      <c r="L1" s="224"/>
      <c r="M1" s="224"/>
    </row>
    <row r="2" spans="1:13" ht="15">
      <c r="A2" s="236" t="s">
        <v>221</v>
      </c>
      <c r="B2" s="236"/>
      <c r="C2" s="236"/>
      <c r="D2" s="236"/>
      <c r="E2" s="236"/>
      <c r="F2" s="236"/>
      <c r="G2" s="236"/>
      <c r="H2" s="236"/>
      <c r="I2" s="236"/>
      <c r="J2" s="236"/>
      <c r="K2" s="236"/>
      <c r="L2" s="236"/>
      <c r="M2" s="236"/>
    </row>
    <row r="3" spans="1:13" ht="15">
      <c r="A3" s="232" t="s">
        <v>222</v>
      </c>
      <c r="B3" s="232"/>
      <c r="C3" s="232"/>
      <c r="D3" s="232"/>
      <c r="E3" s="232"/>
      <c r="F3" s="232"/>
      <c r="G3" s="232"/>
      <c r="H3" s="232"/>
      <c r="I3" s="232"/>
      <c r="J3" s="232"/>
      <c r="K3" s="232"/>
      <c r="L3" s="232"/>
      <c r="M3" s="232"/>
    </row>
    <row r="4" spans="1:13" ht="15">
      <c r="A4" s="232" t="s">
        <v>223</v>
      </c>
      <c r="B4" s="232"/>
      <c r="C4" s="232"/>
      <c r="D4" s="232"/>
      <c r="E4" s="232"/>
      <c r="F4" s="232"/>
      <c r="G4" s="232"/>
      <c r="H4" s="232"/>
      <c r="I4" s="232"/>
      <c r="J4" s="232"/>
      <c r="K4" s="232"/>
      <c r="L4" s="232"/>
      <c r="M4" s="232"/>
    </row>
    <row r="5" spans="1:13" ht="15">
      <c r="A5" s="232" t="s">
        <v>224</v>
      </c>
      <c r="B5" s="232"/>
      <c r="C5" s="232"/>
      <c r="D5" s="232"/>
      <c r="E5" s="232"/>
      <c r="F5" s="232"/>
      <c r="G5" s="232"/>
      <c r="H5" s="232"/>
      <c r="I5" s="232"/>
      <c r="J5" s="232"/>
      <c r="K5" s="232"/>
      <c r="L5" s="232"/>
      <c r="M5" s="232"/>
    </row>
    <row r="6" spans="1:13" ht="15">
      <c r="A6" s="43" t="s">
        <v>200</v>
      </c>
      <c r="B6" s="36"/>
      <c r="C6" s="36"/>
      <c r="D6" s="36"/>
      <c r="E6" s="36"/>
      <c r="F6" s="36"/>
      <c r="G6" s="36"/>
      <c r="H6" s="36"/>
      <c r="I6" s="36"/>
      <c r="J6" s="36"/>
      <c r="K6" s="36"/>
      <c r="L6" s="36"/>
      <c r="M6" s="37"/>
    </row>
    <row r="7" spans="1:13" ht="6.75" customHeight="1">
      <c r="A7" s="44"/>
      <c r="B7" s="33"/>
      <c r="C7" s="33"/>
      <c r="D7" s="33"/>
      <c r="E7" s="33"/>
      <c r="F7" s="33"/>
      <c r="G7" s="33"/>
      <c r="H7" s="33"/>
      <c r="I7" s="33"/>
      <c r="J7" s="33"/>
      <c r="K7" s="33"/>
      <c r="L7" s="33"/>
      <c r="M7" s="41"/>
    </row>
    <row r="8" spans="1:13" ht="15">
      <c r="A8" s="44"/>
      <c r="B8" s="33"/>
      <c r="C8" s="33" t="s">
        <v>323</v>
      </c>
      <c r="D8" s="33"/>
      <c r="E8" s="33"/>
      <c r="F8" s="33"/>
      <c r="G8" s="33"/>
      <c r="H8" s="33" t="s">
        <v>150</v>
      </c>
      <c r="I8" s="33"/>
      <c r="J8" s="33"/>
      <c r="K8" s="33"/>
      <c r="L8" s="33"/>
      <c r="M8" s="41"/>
    </row>
    <row r="9" spans="1:13" ht="6.75" customHeight="1">
      <c r="A9" s="44"/>
      <c r="B9" s="33"/>
      <c r="C9" s="33"/>
      <c r="D9" s="33"/>
      <c r="E9" s="33"/>
      <c r="F9" s="33"/>
      <c r="G9" s="33"/>
      <c r="H9" s="33"/>
      <c r="I9" s="33"/>
      <c r="J9" s="33"/>
      <c r="K9" s="33"/>
      <c r="L9" s="33"/>
      <c r="M9" s="41"/>
    </row>
    <row r="10" spans="1:13" ht="15">
      <c r="A10" s="44"/>
      <c r="B10" s="33"/>
      <c r="C10" s="33" t="s">
        <v>147</v>
      </c>
      <c r="D10" s="33"/>
      <c r="E10" s="33"/>
      <c r="F10" s="33"/>
      <c r="G10" s="33"/>
      <c r="H10" s="33" t="s">
        <v>204</v>
      </c>
      <c r="I10" s="33"/>
      <c r="J10" s="33"/>
      <c r="K10" s="33"/>
      <c r="L10" s="33"/>
      <c r="M10" s="41"/>
    </row>
    <row r="11" spans="1:13" ht="6.75" customHeight="1">
      <c r="A11" s="38"/>
      <c r="B11" s="33"/>
      <c r="C11" s="33"/>
      <c r="D11" s="33"/>
      <c r="E11" s="33"/>
      <c r="F11" s="33"/>
      <c r="G11" s="33"/>
      <c r="H11" s="33"/>
      <c r="I11" s="33"/>
      <c r="J11" s="33"/>
      <c r="K11" s="33"/>
      <c r="L11" s="33"/>
      <c r="M11" s="41"/>
    </row>
    <row r="12" spans="1:13" ht="15">
      <c r="A12" s="38"/>
      <c r="B12" s="33"/>
      <c r="C12" s="33" t="s">
        <v>148</v>
      </c>
      <c r="D12" s="33"/>
      <c r="E12" s="33"/>
      <c r="F12" s="33"/>
      <c r="G12" s="33"/>
      <c r="H12" s="33" t="s">
        <v>151</v>
      </c>
      <c r="I12" s="33"/>
      <c r="J12" s="33"/>
      <c r="K12" s="33"/>
      <c r="L12" s="33"/>
      <c r="M12" s="41"/>
    </row>
    <row r="13" spans="1:13" ht="6.75" customHeight="1">
      <c r="A13" s="38"/>
      <c r="B13" s="33"/>
      <c r="C13" s="33"/>
      <c r="D13" s="33"/>
      <c r="E13" s="33"/>
      <c r="F13" s="33"/>
      <c r="G13" s="33"/>
      <c r="H13" s="33"/>
      <c r="I13" s="33"/>
      <c r="J13" s="33"/>
      <c r="K13" s="33"/>
      <c r="L13" s="33"/>
      <c r="M13" s="41"/>
    </row>
    <row r="14" spans="1:13" ht="15">
      <c r="A14" s="38"/>
      <c r="B14" s="33"/>
      <c r="C14" s="33" t="s">
        <v>149</v>
      </c>
      <c r="D14" s="33"/>
      <c r="E14" s="33"/>
      <c r="F14" s="33"/>
      <c r="G14" s="33"/>
      <c r="H14" s="33" t="s">
        <v>5</v>
      </c>
      <c r="I14" s="33"/>
      <c r="J14" s="34"/>
      <c r="K14" s="34"/>
      <c r="L14" s="34"/>
      <c r="M14" s="41"/>
    </row>
    <row r="15" spans="1:13" ht="15">
      <c r="A15" s="38"/>
      <c r="B15" s="33"/>
      <c r="C15" s="33"/>
      <c r="D15" s="33"/>
      <c r="E15" s="33"/>
      <c r="F15" s="33"/>
      <c r="G15" s="33"/>
      <c r="H15" s="33"/>
      <c r="I15" s="33"/>
      <c r="J15" s="33"/>
      <c r="K15" s="33"/>
      <c r="L15" s="33"/>
      <c r="M15" s="41"/>
    </row>
    <row r="16" spans="1:13" ht="15">
      <c r="A16" s="43" t="s">
        <v>146</v>
      </c>
      <c r="B16" s="36"/>
      <c r="C16" s="36"/>
      <c r="D16" s="36"/>
      <c r="E16" s="36"/>
      <c r="F16" s="36"/>
      <c r="G16" s="36"/>
      <c r="H16" s="36"/>
      <c r="I16" s="36"/>
      <c r="J16" s="36"/>
      <c r="K16" s="36"/>
      <c r="L16" s="36"/>
      <c r="M16" s="37"/>
    </row>
    <row r="17" spans="1:13" ht="19.5" customHeight="1">
      <c r="A17" s="233" t="s">
        <v>152</v>
      </c>
      <c r="B17" s="234"/>
      <c r="C17" s="234"/>
      <c r="D17" s="234"/>
      <c r="E17" s="34"/>
      <c r="F17" s="34"/>
      <c r="G17" s="34"/>
      <c r="H17" s="34"/>
      <c r="I17" s="34"/>
      <c r="J17" s="34"/>
      <c r="K17" s="34"/>
      <c r="L17" s="34"/>
      <c r="M17" s="41"/>
    </row>
    <row r="18" spans="1:13" ht="15">
      <c r="A18" s="40"/>
      <c r="B18" s="34"/>
      <c r="C18" s="34"/>
      <c r="D18" s="34"/>
      <c r="E18" s="34"/>
      <c r="F18" s="34"/>
      <c r="G18" s="34"/>
      <c r="H18" s="34"/>
      <c r="I18" s="34"/>
      <c r="J18" s="34"/>
      <c r="K18" s="34"/>
      <c r="L18" s="34"/>
      <c r="M18" s="39"/>
    </row>
    <row r="19" spans="1:13" ht="15">
      <c r="A19" s="35"/>
      <c r="B19" s="36"/>
      <c r="C19" s="36"/>
      <c r="D19" s="36"/>
      <c r="E19" s="36"/>
      <c r="F19" s="36"/>
      <c r="G19" s="36"/>
      <c r="H19" s="36"/>
      <c r="I19" s="36"/>
      <c r="J19" s="36"/>
      <c r="K19" s="36"/>
      <c r="L19" s="36"/>
      <c r="M19" s="37"/>
    </row>
    <row r="20" spans="1:13" ht="15">
      <c r="A20" s="233" t="s">
        <v>153</v>
      </c>
      <c r="B20" s="234"/>
      <c r="C20" s="234"/>
      <c r="D20" s="34"/>
      <c r="E20" s="33"/>
      <c r="F20" s="33"/>
      <c r="G20" s="33"/>
      <c r="H20" s="234" t="s">
        <v>154</v>
      </c>
      <c r="I20" s="234"/>
      <c r="J20" s="234"/>
      <c r="K20" s="238"/>
      <c r="L20" s="238"/>
      <c r="M20" s="41"/>
    </row>
    <row r="21" spans="1:13" ht="15">
      <c r="A21" s="40"/>
      <c r="B21" s="34"/>
      <c r="C21" s="34"/>
      <c r="D21" s="34"/>
      <c r="E21" s="34"/>
      <c r="F21" s="34"/>
      <c r="G21" s="34"/>
      <c r="H21" s="34"/>
      <c r="I21" s="34"/>
      <c r="J21" s="34"/>
      <c r="K21" s="34"/>
      <c r="L21" s="34"/>
      <c r="M21" s="39"/>
    </row>
    <row r="22" spans="1:13" ht="15">
      <c r="A22" s="35" t="s">
        <v>236</v>
      </c>
      <c r="B22" s="36"/>
      <c r="C22" s="36"/>
      <c r="D22" s="36"/>
      <c r="E22" s="36"/>
      <c r="F22" s="36"/>
      <c r="G22" s="36"/>
      <c r="H22" s="36"/>
      <c r="I22" s="36"/>
      <c r="J22" s="36"/>
      <c r="K22" s="36"/>
      <c r="L22" s="36"/>
      <c r="M22" s="37"/>
    </row>
    <row r="23" spans="1:13" ht="15">
      <c r="A23" s="38"/>
      <c r="B23" s="33"/>
      <c r="C23" s="33"/>
      <c r="D23" s="33" t="s">
        <v>155</v>
      </c>
      <c r="E23" s="33"/>
      <c r="F23" s="33"/>
      <c r="G23" s="33"/>
      <c r="H23" s="33" t="s">
        <v>156</v>
      </c>
      <c r="I23" s="33"/>
      <c r="J23" s="33"/>
      <c r="K23" s="33" t="s">
        <v>157</v>
      </c>
      <c r="L23" s="33"/>
      <c r="M23" s="41"/>
    </row>
    <row r="24" spans="1:13" ht="6.75" customHeight="1">
      <c r="A24" s="38"/>
      <c r="B24" s="33"/>
      <c r="C24" s="33"/>
      <c r="D24" s="33"/>
      <c r="E24" s="33"/>
      <c r="F24" s="33"/>
      <c r="G24" s="33"/>
      <c r="H24" s="33"/>
      <c r="I24" s="33"/>
      <c r="J24" s="33"/>
      <c r="K24" s="33"/>
      <c r="L24" s="33"/>
      <c r="M24" s="41"/>
    </row>
    <row r="25" spans="1:13" ht="15">
      <c r="A25" s="38"/>
      <c r="B25" s="33"/>
      <c r="C25" s="33"/>
      <c r="D25" s="33" t="s">
        <v>158</v>
      </c>
      <c r="E25" s="33"/>
      <c r="F25" s="33"/>
      <c r="G25" s="33"/>
      <c r="H25" s="33" t="s">
        <v>159</v>
      </c>
      <c r="I25" s="33"/>
      <c r="J25" s="33"/>
      <c r="K25" s="33"/>
      <c r="L25" s="33"/>
      <c r="M25" s="41"/>
    </row>
    <row r="26" spans="1:13" ht="15">
      <c r="A26" s="40"/>
      <c r="B26" s="34"/>
      <c r="C26" s="34"/>
      <c r="D26" s="34"/>
      <c r="E26" s="34"/>
      <c r="F26" s="34"/>
      <c r="G26" s="34"/>
      <c r="H26" s="34"/>
      <c r="I26" s="34"/>
      <c r="J26" s="34"/>
      <c r="K26" s="34"/>
      <c r="L26" s="34"/>
      <c r="M26" s="41"/>
    </row>
    <row r="27" spans="1:13" ht="19.5" customHeight="1">
      <c r="A27" s="45"/>
      <c r="B27" s="235" t="s">
        <v>160</v>
      </c>
      <c r="C27" s="235"/>
      <c r="D27" s="237"/>
      <c r="E27" s="237"/>
      <c r="F27" s="237"/>
      <c r="G27" s="237"/>
      <c r="H27" s="237"/>
      <c r="I27" s="36"/>
      <c r="J27" s="237"/>
      <c r="K27" s="237"/>
      <c r="L27" s="237"/>
      <c r="M27" s="41"/>
    </row>
    <row r="28" spans="1:13" ht="15">
      <c r="A28" s="38"/>
      <c r="B28" s="33"/>
      <c r="C28" s="33"/>
      <c r="D28" s="42" t="s">
        <v>161</v>
      </c>
      <c r="E28" s="42"/>
      <c r="F28" s="33"/>
      <c r="G28" s="33"/>
      <c r="H28" s="33"/>
      <c r="I28" s="33"/>
      <c r="J28" s="42" t="s">
        <v>162</v>
      </c>
      <c r="K28" s="33"/>
      <c r="L28" s="33"/>
      <c r="M28" s="41"/>
    </row>
    <row r="29" spans="1:13" ht="15">
      <c r="A29" s="38"/>
      <c r="B29" s="33"/>
      <c r="C29" s="33"/>
      <c r="D29" s="33"/>
      <c r="E29" s="33"/>
      <c r="F29" s="33"/>
      <c r="G29" s="33"/>
      <c r="H29" s="33"/>
      <c r="I29" s="33"/>
      <c r="J29" s="33"/>
      <c r="K29" s="33"/>
      <c r="L29" s="33"/>
      <c r="M29" s="41"/>
    </row>
    <row r="30" spans="1:13" ht="15">
      <c r="A30" s="233" t="s">
        <v>163</v>
      </c>
      <c r="B30" s="234"/>
      <c r="C30" s="234"/>
      <c r="D30" s="238"/>
      <c r="E30" s="238"/>
      <c r="F30" s="238"/>
      <c r="G30" s="238"/>
      <c r="H30" s="238"/>
      <c r="I30" s="33"/>
      <c r="J30" s="33"/>
      <c r="K30" s="33"/>
      <c r="L30" s="33"/>
      <c r="M30" s="41"/>
    </row>
    <row r="31" spans="1:13" ht="15">
      <c r="A31" s="38"/>
      <c r="B31" s="33"/>
      <c r="C31" s="33"/>
      <c r="D31" s="33"/>
      <c r="E31" s="33"/>
      <c r="F31" s="33"/>
      <c r="G31" s="33"/>
      <c r="H31" s="33"/>
      <c r="I31" s="33"/>
      <c r="J31" s="33"/>
      <c r="K31" s="33"/>
      <c r="L31" s="33"/>
      <c r="M31" s="41"/>
    </row>
    <row r="32" spans="1:13" ht="15">
      <c r="A32" s="233" t="s">
        <v>164</v>
      </c>
      <c r="B32" s="234"/>
      <c r="C32" s="234"/>
      <c r="D32" s="238"/>
      <c r="E32" s="238"/>
      <c r="F32" s="238"/>
      <c r="G32" s="238"/>
      <c r="H32" s="238"/>
      <c r="I32" s="33"/>
      <c r="J32" s="33"/>
      <c r="K32" s="33"/>
      <c r="L32" s="33"/>
      <c r="M32" s="41"/>
    </row>
    <row r="33" spans="1:13" ht="15">
      <c r="A33" s="38"/>
      <c r="B33" s="33"/>
      <c r="C33" s="33"/>
      <c r="D33" s="33"/>
      <c r="E33" s="33"/>
      <c r="F33" s="33"/>
      <c r="G33" s="33"/>
      <c r="H33" s="33"/>
      <c r="I33" s="33"/>
      <c r="J33" s="33"/>
      <c r="K33" s="33"/>
      <c r="L33" s="33"/>
      <c r="M33" s="41"/>
    </row>
    <row r="34" spans="1:13" ht="15">
      <c r="A34" s="233" t="s">
        <v>165</v>
      </c>
      <c r="B34" s="234"/>
      <c r="C34" s="234"/>
      <c r="D34" s="238"/>
      <c r="E34" s="238"/>
      <c r="F34" s="238"/>
      <c r="G34" s="238"/>
      <c r="H34" s="238"/>
      <c r="I34" s="33"/>
      <c r="J34" s="33"/>
      <c r="K34" s="33"/>
      <c r="L34" s="33"/>
      <c r="M34" s="41"/>
    </row>
    <row r="35" spans="1:13" ht="15">
      <c r="A35" s="40"/>
      <c r="B35" s="34"/>
      <c r="C35" s="34"/>
      <c r="D35" s="34"/>
      <c r="E35" s="34"/>
      <c r="F35" s="34"/>
      <c r="G35" s="34"/>
      <c r="H35" s="34"/>
      <c r="I35" s="34"/>
      <c r="J35" s="34"/>
      <c r="K35" s="34"/>
      <c r="L35" s="34"/>
      <c r="M35" s="39"/>
    </row>
    <row r="36" spans="1:13" ht="15">
      <c r="A36" s="35" t="s">
        <v>166</v>
      </c>
      <c r="B36" s="36"/>
      <c r="C36" s="36"/>
      <c r="D36" s="36"/>
      <c r="E36" s="36"/>
      <c r="F36" s="36"/>
      <c r="G36" s="36"/>
      <c r="H36" s="36"/>
      <c r="I36" s="36"/>
      <c r="J36" s="36"/>
      <c r="K36" s="36"/>
      <c r="L36" s="36"/>
      <c r="M36" s="37"/>
    </row>
    <row r="37" spans="1:13" ht="19.5" customHeight="1">
      <c r="A37" s="233" t="s">
        <v>168</v>
      </c>
      <c r="B37" s="234"/>
      <c r="C37" s="234"/>
      <c r="D37" s="238"/>
      <c r="E37" s="238"/>
      <c r="F37" s="238"/>
      <c r="G37" s="238"/>
      <c r="H37" s="238"/>
      <c r="I37" s="238"/>
      <c r="J37" s="238"/>
      <c r="K37" s="238"/>
      <c r="L37" s="238"/>
      <c r="M37" s="41"/>
    </row>
    <row r="38" spans="1:13" ht="19.5" customHeight="1">
      <c r="A38" s="233" t="s">
        <v>167</v>
      </c>
      <c r="B38" s="234"/>
      <c r="C38" s="234"/>
      <c r="D38" s="237"/>
      <c r="E38" s="237"/>
      <c r="F38" s="237"/>
      <c r="G38" s="237"/>
      <c r="H38" s="237"/>
      <c r="I38" s="237"/>
      <c r="J38" s="237"/>
      <c r="K38" s="237"/>
      <c r="L38" s="237"/>
      <c r="M38" s="41"/>
    </row>
    <row r="39" spans="1:13" ht="19.5" customHeight="1">
      <c r="A39" s="233" t="s">
        <v>169</v>
      </c>
      <c r="B39" s="234"/>
      <c r="C39" s="234"/>
      <c r="D39" s="237"/>
      <c r="E39" s="237"/>
      <c r="F39" s="237"/>
      <c r="G39" s="237"/>
      <c r="H39" s="237"/>
      <c r="I39" s="237"/>
      <c r="J39" s="237"/>
      <c r="K39" s="237"/>
      <c r="L39" s="237"/>
      <c r="M39" s="41"/>
    </row>
    <row r="40" spans="1:13" ht="15">
      <c r="A40" s="40"/>
      <c r="B40" s="34"/>
      <c r="C40" s="34"/>
      <c r="D40" s="34"/>
      <c r="E40" s="34"/>
      <c r="F40" s="34"/>
      <c r="G40" s="34"/>
      <c r="H40" s="34"/>
      <c r="I40" s="34"/>
      <c r="J40" s="34"/>
      <c r="K40" s="34"/>
      <c r="L40" s="34"/>
      <c r="M40" s="39"/>
    </row>
    <row r="41" spans="1:13" ht="15">
      <c r="A41" s="35" t="s">
        <v>170</v>
      </c>
      <c r="B41" s="36"/>
      <c r="C41" s="36"/>
      <c r="D41" s="36"/>
      <c r="E41" s="36"/>
      <c r="F41" s="36"/>
      <c r="G41" s="36"/>
      <c r="H41" s="36"/>
      <c r="I41" s="36"/>
      <c r="J41" s="36"/>
      <c r="K41" s="36"/>
      <c r="L41" s="36"/>
      <c r="M41" s="37"/>
    </row>
    <row r="42" spans="1:13" ht="19.5" customHeight="1">
      <c r="A42" s="233" t="s">
        <v>168</v>
      </c>
      <c r="B42" s="234"/>
      <c r="C42" s="234"/>
      <c r="D42" s="238"/>
      <c r="E42" s="238"/>
      <c r="F42" s="238"/>
      <c r="G42" s="238"/>
      <c r="H42" s="238"/>
      <c r="I42" s="238"/>
      <c r="J42" s="238"/>
      <c r="K42" s="238"/>
      <c r="L42" s="238"/>
      <c r="M42" s="41"/>
    </row>
    <row r="43" spans="1:13" ht="19.5" customHeight="1">
      <c r="A43" s="233" t="s">
        <v>167</v>
      </c>
      <c r="B43" s="234"/>
      <c r="C43" s="234"/>
      <c r="D43" s="237"/>
      <c r="E43" s="237"/>
      <c r="F43" s="237"/>
      <c r="G43" s="237"/>
      <c r="H43" s="237"/>
      <c r="I43" s="237"/>
      <c r="J43" s="237"/>
      <c r="K43" s="237"/>
      <c r="L43" s="237"/>
      <c r="M43" s="41"/>
    </row>
    <row r="44" spans="1:13" ht="19.5" customHeight="1">
      <c r="A44" s="233" t="s">
        <v>169</v>
      </c>
      <c r="B44" s="234"/>
      <c r="C44" s="234"/>
      <c r="D44" s="237"/>
      <c r="E44" s="237"/>
      <c r="F44" s="237"/>
      <c r="G44" s="237"/>
      <c r="H44" s="237"/>
      <c r="I44" s="237"/>
      <c r="J44" s="237"/>
      <c r="K44" s="237"/>
      <c r="L44" s="237"/>
      <c r="M44" s="41"/>
    </row>
    <row r="45" spans="1:13" ht="15">
      <c r="A45" s="40"/>
      <c r="B45" s="34"/>
      <c r="C45" s="34"/>
      <c r="D45" s="34"/>
      <c r="E45" s="34"/>
      <c r="F45" s="34"/>
      <c r="G45" s="34"/>
      <c r="H45" s="34"/>
      <c r="I45" s="34"/>
      <c r="J45" s="34"/>
      <c r="K45" s="34"/>
      <c r="L45" s="34"/>
      <c r="M45" s="39"/>
    </row>
    <row r="46" spans="1:13" ht="15">
      <c r="A46" s="35" t="s">
        <v>171</v>
      </c>
      <c r="B46" s="36"/>
      <c r="C46" s="36"/>
      <c r="D46" s="36"/>
      <c r="E46" s="36"/>
      <c r="F46" s="36"/>
      <c r="G46" s="36"/>
      <c r="H46" s="36"/>
      <c r="I46" s="36"/>
      <c r="J46" s="36"/>
      <c r="K46" s="36"/>
      <c r="L46" s="36"/>
      <c r="M46" s="37"/>
    </row>
    <row r="47" spans="1:13" ht="19.5" customHeight="1">
      <c r="A47" s="233" t="s">
        <v>168</v>
      </c>
      <c r="B47" s="234"/>
      <c r="C47" s="234"/>
      <c r="D47" s="238"/>
      <c r="E47" s="238"/>
      <c r="F47" s="238"/>
      <c r="G47" s="238"/>
      <c r="H47" s="238"/>
      <c r="I47" s="238"/>
      <c r="J47" s="238"/>
      <c r="K47" s="238"/>
      <c r="L47" s="238"/>
      <c r="M47" s="41"/>
    </row>
    <row r="48" spans="1:13" ht="19.5" customHeight="1">
      <c r="A48" s="233" t="s">
        <v>167</v>
      </c>
      <c r="B48" s="234"/>
      <c r="C48" s="234"/>
      <c r="D48" s="237"/>
      <c r="E48" s="237"/>
      <c r="F48" s="237"/>
      <c r="G48" s="237"/>
      <c r="H48" s="237"/>
      <c r="I48" s="237"/>
      <c r="J48" s="237"/>
      <c r="K48" s="237"/>
      <c r="L48" s="237"/>
      <c r="M48" s="41"/>
    </row>
    <row r="49" spans="1:13" ht="19.5" customHeight="1">
      <c r="A49" s="233" t="s">
        <v>169</v>
      </c>
      <c r="B49" s="234"/>
      <c r="C49" s="234"/>
      <c r="D49" s="237"/>
      <c r="E49" s="237"/>
      <c r="F49" s="237"/>
      <c r="G49" s="237"/>
      <c r="H49" s="237"/>
      <c r="I49" s="237"/>
      <c r="J49" s="237"/>
      <c r="K49" s="237"/>
      <c r="L49" s="237"/>
      <c r="M49" s="41"/>
    </row>
    <row r="50" spans="1:13" ht="15">
      <c r="A50" s="40"/>
      <c r="B50" s="34"/>
      <c r="C50" s="34"/>
      <c r="D50" s="34"/>
      <c r="E50" s="34"/>
      <c r="F50" s="34"/>
      <c r="G50" s="34"/>
      <c r="H50" s="34"/>
      <c r="I50" s="34"/>
      <c r="J50" s="34"/>
      <c r="K50" s="34"/>
      <c r="L50" s="34"/>
      <c r="M50" s="39"/>
    </row>
    <row r="51" spans="1:13" ht="15">
      <c r="A51" s="229" t="s">
        <v>232</v>
      </c>
      <c r="B51" s="229"/>
      <c r="C51" s="229"/>
      <c r="D51" s="230" t="s">
        <v>233</v>
      </c>
      <c r="E51" s="230"/>
      <c r="F51" s="230"/>
      <c r="G51" s="230"/>
      <c r="H51" s="230"/>
      <c r="I51" s="230"/>
      <c r="J51" s="230"/>
      <c r="K51" s="69"/>
      <c r="L51" s="231" t="s">
        <v>234</v>
      </c>
      <c r="M51" s="231"/>
    </row>
  </sheetData>
  <mergeCells count="39">
    <mergeCell ref="D49:L49"/>
    <mergeCell ref="D43:L43"/>
    <mergeCell ref="D44:L44"/>
    <mergeCell ref="D47:L47"/>
    <mergeCell ref="D48:L48"/>
    <mergeCell ref="D37:L37"/>
    <mergeCell ref="D38:L38"/>
    <mergeCell ref="D39:L39"/>
    <mergeCell ref="D42:L42"/>
    <mergeCell ref="D30:H30"/>
    <mergeCell ref="D32:H32"/>
    <mergeCell ref="D34:H34"/>
    <mergeCell ref="K20:L20"/>
    <mergeCell ref="A17:D17"/>
    <mergeCell ref="H20:J20"/>
    <mergeCell ref="D27:H27"/>
    <mergeCell ref="J27:L27"/>
    <mergeCell ref="A49:C49"/>
    <mergeCell ref="A37:C37"/>
    <mergeCell ref="A38:C38"/>
    <mergeCell ref="A39:C39"/>
    <mergeCell ref="A43:C43"/>
    <mergeCell ref="A44:C44"/>
    <mergeCell ref="A47:C47"/>
    <mergeCell ref="A48:C48"/>
    <mergeCell ref="A1:M1"/>
    <mergeCell ref="A2:M2"/>
    <mergeCell ref="A3:M3"/>
    <mergeCell ref="A4:M4"/>
    <mergeCell ref="A51:C51"/>
    <mergeCell ref="D51:J51"/>
    <mergeCell ref="L51:M51"/>
    <mergeCell ref="A5:M5"/>
    <mergeCell ref="A20:C20"/>
    <mergeCell ref="B27:C27"/>
    <mergeCell ref="A30:C30"/>
    <mergeCell ref="A32:C32"/>
    <mergeCell ref="A34:C34"/>
    <mergeCell ref="A42:C42"/>
  </mergeCells>
  <printOptions horizontalCentered="1"/>
  <pageMargins left="0.75" right="0.75" top="1" bottom="1" header="0.5" footer="0.5"/>
  <pageSetup fitToHeight="1" fitToWidth="1" horizontalDpi="600" verticalDpi="600" orientation="portrait" scale="86" r:id="rId3"/>
  <headerFooter alignWithMargins="0">
    <oddFooter>&amp;LRevd. 4/2010</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workbookViewId="0" topLeftCell="A1">
      <selection activeCell="A1" sqref="A1:I1"/>
    </sheetView>
  </sheetViews>
  <sheetFormatPr defaultColWidth="9.00390625" defaultRowHeight="15.75"/>
  <cols>
    <col min="1" max="1" width="11.625" style="29" customWidth="1"/>
    <col min="2" max="2" width="14.25390625" style="29" customWidth="1"/>
    <col min="3" max="3" width="8.25390625" style="29" customWidth="1"/>
    <col min="4" max="4" width="7.875" style="29" customWidth="1"/>
    <col min="5" max="5" width="2.625" style="29" customWidth="1"/>
    <col min="6" max="6" width="7.75390625" style="29" customWidth="1"/>
    <col min="7" max="7" width="7.375" style="29" customWidth="1"/>
    <col min="8" max="8" width="14.25390625" style="29" customWidth="1"/>
    <col min="9" max="9" width="4.125" style="29" customWidth="1"/>
    <col min="10" max="16384" width="9.00390625" style="29" customWidth="1"/>
  </cols>
  <sheetData>
    <row r="1" spans="1:9" ht="15">
      <c r="A1" s="239" t="s">
        <v>237</v>
      </c>
      <c r="B1" s="240"/>
      <c r="C1" s="240"/>
      <c r="D1" s="240"/>
      <c r="E1" s="240"/>
      <c r="F1" s="240"/>
      <c r="G1" s="240"/>
      <c r="H1" s="240"/>
      <c r="I1" s="241"/>
    </row>
    <row r="2" spans="1:9" ht="15">
      <c r="A2" s="214" t="s">
        <v>173</v>
      </c>
      <c r="B2" s="257"/>
      <c r="C2" s="257"/>
      <c r="D2" s="257"/>
      <c r="E2" s="257"/>
      <c r="F2" s="257"/>
      <c r="G2" s="257"/>
      <c r="H2" s="257"/>
      <c r="I2" s="47"/>
    </row>
    <row r="3" spans="1:9" ht="15">
      <c r="A3" s="215" t="s">
        <v>174</v>
      </c>
      <c r="B3" s="257"/>
      <c r="C3" s="257"/>
      <c r="D3" s="257"/>
      <c r="E3" s="257"/>
      <c r="F3" s="257"/>
      <c r="G3" s="257"/>
      <c r="H3" s="257"/>
      <c r="I3" s="49"/>
    </row>
    <row r="4" spans="1:9" ht="15">
      <c r="A4" s="255" t="s">
        <v>175</v>
      </c>
      <c r="B4" s="256"/>
      <c r="C4" s="257"/>
      <c r="D4" s="257"/>
      <c r="E4" s="257"/>
      <c r="F4" s="257"/>
      <c r="G4" s="257"/>
      <c r="H4" s="257"/>
      <c r="I4" s="49"/>
    </row>
    <row r="5" spans="1:9" ht="15">
      <c r="A5" s="50"/>
      <c r="B5" s="30"/>
      <c r="C5" s="30"/>
      <c r="D5" s="30"/>
      <c r="E5" s="30"/>
      <c r="F5" s="30"/>
      <c r="G5" s="30"/>
      <c r="H5" s="30"/>
      <c r="I5" s="51"/>
    </row>
    <row r="6" spans="1:9" ht="15">
      <c r="A6" s="249" t="s">
        <v>176</v>
      </c>
      <c r="B6" s="250"/>
      <c r="C6" s="250"/>
      <c r="D6" s="250"/>
      <c r="E6" s="251"/>
      <c r="F6" s="251"/>
      <c r="G6" s="46"/>
      <c r="H6" s="46"/>
      <c r="I6" s="47"/>
    </row>
    <row r="7" spans="1:9" ht="15">
      <c r="A7" s="255" t="s">
        <v>177</v>
      </c>
      <c r="B7" s="256"/>
      <c r="C7" s="256"/>
      <c r="D7" s="252"/>
      <c r="E7" s="252"/>
      <c r="F7" s="252"/>
      <c r="G7" s="252"/>
      <c r="H7" s="252"/>
      <c r="I7" s="253"/>
    </row>
    <row r="8" spans="1:9" ht="15">
      <c r="A8" s="254"/>
      <c r="B8" s="252"/>
      <c r="C8" s="252"/>
      <c r="D8" s="252"/>
      <c r="E8" s="252"/>
      <c r="F8" s="252"/>
      <c r="G8" s="252"/>
      <c r="H8" s="252"/>
      <c r="I8" s="253"/>
    </row>
    <row r="9" spans="1:9" ht="15">
      <c r="A9" s="45" t="s">
        <v>178</v>
      </c>
      <c r="B9" s="46"/>
      <c r="C9" s="46"/>
      <c r="D9" s="46"/>
      <c r="E9" s="46"/>
      <c r="F9" s="46"/>
      <c r="G9" s="46"/>
      <c r="H9" s="46"/>
      <c r="I9" s="47"/>
    </row>
    <row r="10" spans="1:9" ht="15">
      <c r="A10" s="48"/>
      <c r="B10" s="32"/>
      <c r="C10" s="32"/>
      <c r="D10" s="32"/>
      <c r="E10" s="32"/>
      <c r="F10" s="32"/>
      <c r="G10" s="32"/>
      <c r="H10" s="32"/>
      <c r="I10" s="49"/>
    </row>
    <row r="11" spans="1:9" ht="15">
      <c r="A11" s="48"/>
      <c r="B11" s="32"/>
      <c r="C11" s="32"/>
      <c r="D11" s="32"/>
      <c r="E11" s="32"/>
      <c r="F11" s="32"/>
      <c r="G11" s="32"/>
      <c r="H11" s="32"/>
      <c r="I11" s="49"/>
    </row>
    <row r="12" spans="1:9" ht="15">
      <c r="A12" s="50"/>
      <c r="B12" s="30"/>
      <c r="C12" s="30"/>
      <c r="D12" s="30"/>
      <c r="E12" s="30"/>
      <c r="F12" s="30"/>
      <c r="G12" s="30"/>
      <c r="H12" s="30"/>
      <c r="I12" s="51"/>
    </row>
    <row r="13" spans="1:9" ht="15">
      <c r="A13" s="249" t="s">
        <v>179</v>
      </c>
      <c r="B13" s="250"/>
      <c r="C13" s="52"/>
      <c r="D13" s="54"/>
      <c r="E13" s="46"/>
      <c r="F13" s="46"/>
      <c r="G13" s="46"/>
      <c r="H13" s="46"/>
      <c r="I13" s="47"/>
    </row>
    <row r="14" spans="1:9" ht="15">
      <c r="A14" s="50"/>
      <c r="B14" s="30"/>
      <c r="C14" s="30"/>
      <c r="D14" s="30"/>
      <c r="E14" s="30"/>
      <c r="F14" s="30"/>
      <c r="G14" s="30"/>
      <c r="H14" s="30"/>
      <c r="I14" s="51"/>
    </row>
    <row r="15" spans="1:9" ht="15">
      <c r="A15" s="45" t="s">
        <v>180</v>
      </c>
      <c r="B15" s="46"/>
      <c r="C15" s="74" t="s">
        <v>181</v>
      </c>
      <c r="D15" s="46"/>
      <c r="E15" s="46"/>
      <c r="F15" s="46"/>
      <c r="G15" s="46"/>
      <c r="H15" s="46"/>
      <c r="I15" s="47"/>
    </row>
    <row r="16" spans="1:9" ht="15">
      <c r="A16" s="48"/>
      <c r="B16" s="32"/>
      <c r="C16" s="75" t="s">
        <v>182</v>
      </c>
      <c r="D16" s="53"/>
      <c r="E16" s="32"/>
      <c r="F16" s="77" t="s">
        <v>183</v>
      </c>
      <c r="H16" s="30"/>
      <c r="I16" s="49"/>
    </row>
    <row r="17" spans="1:9" ht="15">
      <c r="A17" s="50"/>
      <c r="B17" s="30"/>
      <c r="C17" s="76" t="s">
        <v>238</v>
      </c>
      <c r="D17" s="30"/>
      <c r="E17" s="30"/>
      <c r="F17" s="30"/>
      <c r="G17" s="30"/>
      <c r="H17" s="30"/>
      <c r="I17" s="51"/>
    </row>
    <row r="18" spans="1:9" ht="15">
      <c r="A18" s="249" t="s">
        <v>184</v>
      </c>
      <c r="B18" s="250"/>
      <c r="C18" s="31"/>
      <c r="D18" s="46"/>
      <c r="E18" s="250" t="s">
        <v>185</v>
      </c>
      <c r="F18" s="250"/>
      <c r="G18" s="250"/>
      <c r="H18" s="31"/>
      <c r="I18" s="47"/>
    </row>
    <row r="19" spans="1:9" ht="15">
      <c r="A19" s="48"/>
      <c r="B19" s="32"/>
      <c r="C19" s="32"/>
      <c r="D19" s="32"/>
      <c r="E19" s="32"/>
      <c r="F19" s="32"/>
      <c r="G19" s="32"/>
      <c r="H19" s="32"/>
      <c r="I19" s="49"/>
    </row>
    <row r="20" spans="1:9" ht="15">
      <c r="A20" s="255" t="s">
        <v>186</v>
      </c>
      <c r="B20" s="256"/>
      <c r="C20" s="252"/>
      <c r="D20" s="252"/>
      <c r="E20" s="252"/>
      <c r="F20" s="252"/>
      <c r="G20" s="252"/>
      <c r="H20" s="252"/>
      <c r="I20" s="49"/>
    </row>
    <row r="21" spans="1:9" ht="15">
      <c r="A21" s="48"/>
      <c r="B21" s="32"/>
      <c r="C21" s="32"/>
      <c r="D21" s="32"/>
      <c r="E21" s="32"/>
      <c r="F21" s="32"/>
      <c r="G21" s="32"/>
      <c r="H21" s="32"/>
      <c r="I21" s="49"/>
    </row>
    <row r="22" spans="1:9" ht="15">
      <c r="A22" s="255" t="s">
        <v>187</v>
      </c>
      <c r="B22" s="256"/>
      <c r="C22" s="256"/>
      <c r="D22" s="252"/>
      <c r="E22" s="252"/>
      <c r="F22" s="252"/>
      <c r="G22" s="252"/>
      <c r="H22" s="252"/>
      <c r="I22" s="49"/>
    </row>
    <row r="23" spans="1:9" ht="15">
      <c r="A23" s="50"/>
      <c r="B23" s="30"/>
      <c r="C23" s="30"/>
      <c r="D23" s="30"/>
      <c r="E23" s="30"/>
      <c r="F23" s="30"/>
      <c r="G23" s="30"/>
      <c r="H23" s="30"/>
      <c r="I23" s="51"/>
    </row>
    <row r="24" spans="1:9" ht="15">
      <c r="A24" s="258" t="s">
        <v>317</v>
      </c>
      <c r="B24" s="259"/>
      <c r="C24" s="259"/>
      <c r="D24" s="259"/>
      <c r="E24" s="259"/>
      <c r="F24" s="259"/>
      <c r="G24" s="259"/>
      <c r="H24" s="259"/>
      <c r="I24" s="260"/>
    </row>
    <row r="25" spans="1:9" ht="15">
      <c r="A25" s="48" t="s">
        <v>188</v>
      </c>
      <c r="B25" s="32"/>
      <c r="C25" s="252"/>
      <c r="D25" s="252"/>
      <c r="E25" s="252"/>
      <c r="F25" s="252"/>
      <c r="G25" s="252"/>
      <c r="H25" s="252"/>
      <c r="I25" s="49"/>
    </row>
    <row r="26" spans="1:9" ht="15">
      <c r="A26" s="48" t="s">
        <v>189</v>
      </c>
      <c r="B26" s="32"/>
      <c r="C26" s="257"/>
      <c r="D26" s="257"/>
      <c r="E26" s="257"/>
      <c r="F26" s="257"/>
      <c r="G26" s="257"/>
      <c r="H26" s="257"/>
      <c r="I26" s="49"/>
    </row>
    <row r="27" spans="1:9" ht="15">
      <c r="A27" s="48" t="s">
        <v>190</v>
      </c>
      <c r="B27" s="32"/>
      <c r="C27" s="257"/>
      <c r="D27" s="257"/>
      <c r="E27" s="257"/>
      <c r="F27" s="257"/>
      <c r="G27" s="257"/>
      <c r="H27" s="257"/>
      <c r="I27" s="49"/>
    </row>
    <row r="28" spans="1:9" ht="15">
      <c r="A28" s="48" t="s">
        <v>191</v>
      </c>
      <c r="B28" s="32"/>
      <c r="C28" s="257"/>
      <c r="D28" s="257"/>
      <c r="E28" s="257"/>
      <c r="F28" s="257"/>
      <c r="G28" s="257"/>
      <c r="H28" s="257"/>
      <c r="I28" s="49"/>
    </row>
    <row r="29" spans="1:9" ht="15">
      <c r="A29" s="48" t="s">
        <v>192</v>
      </c>
      <c r="B29" s="32"/>
      <c r="C29" s="257"/>
      <c r="D29" s="257"/>
      <c r="E29" s="257"/>
      <c r="F29" s="257"/>
      <c r="G29" s="257"/>
      <c r="H29" s="257"/>
      <c r="I29" s="49"/>
    </row>
    <row r="30" spans="1:9" ht="15">
      <c r="A30" s="48" t="s">
        <v>193</v>
      </c>
      <c r="B30" s="32"/>
      <c r="C30" s="257"/>
      <c r="D30" s="257"/>
      <c r="E30" s="257"/>
      <c r="F30" s="257"/>
      <c r="G30" s="257"/>
      <c r="H30" s="257"/>
      <c r="I30" s="49"/>
    </row>
    <row r="31" spans="1:9" ht="15">
      <c r="A31" s="48" t="s">
        <v>194</v>
      </c>
      <c r="B31" s="32"/>
      <c r="C31" s="257"/>
      <c r="D31" s="257"/>
      <c r="E31" s="257"/>
      <c r="F31" s="257"/>
      <c r="G31" s="257"/>
      <c r="H31" s="257"/>
      <c r="I31" s="49"/>
    </row>
    <row r="32" spans="1:9" ht="15">
      <c r="A32" s="50"/>
      <c r="B32" s="30"/>
      <c r="C32" s="30"/>
      <c r="D32" s="30"/>
      <c r="E32" s="30"/>
      <c r="F32" s="30"/>
      <c r="G32" s="30"/>
      <c r="H32" s="30"/>
      <c r="I32" s="51"/>
    </row>
    <row r="33" spans="1:9" ht="15.75">
      <c r="A33" s="242" t="s">
        <v>226</v>
      </c>
      <c r="B33" s="243"/>
      <c r="C33" s="243"/>
      <c r="D33" s="63"/>
      <c r="E33" s="63"/>
      <c r="F33" s="63"/>
      <c r="G33" s="63"/>
      <c r="H33" s="63"/>
      <c r="I33" s="64"/>
    </row>
    <row r="34" spans="1:9" ht="87" customHeight="1">
      <c r="A34" s="244" t="s">
        <v>227</v>
      </c>
      <c r="B34" s="245"/>
      <c r="C34" s="245"/>
      <c r="D34" s="245"/>
      <c r="E34" s="245"/>
      <c r="F34" s="245"/>
      <c r="G34" s="245"/>
      <c r="H34" s="245"/>
      <c r="I34" s="246"/>
    </row>
    <row r="35" spans="1:9" ht="15">
      <c r="A35" s="65" t="s">
        <v>228</v>
      </c>
      <c r="B35" s="247"/>
      <c r="C35" s="247"/>
      <c r="D35" s="247"/>
      <c r="E35" s="247"/>
      <c r="F35" s="66" t="s">
        <v>229</v>
      </c>
      <c r="G35" s="247"/>
      <c r="H35" s="247"/>
      <c r="I35" s="248"/>
    </row>
    <row r="36" spans="1:9" ht="15">
      <c r="A36" s="65"/>
      <c r="B36" s="63"/>
      <c r="C36" s="63"/>
      <c r="D36" s="63"/>
      <c r="E36" s="63"/>
      <c r="F36" s="63"/>
      <c r="G36" s="63"/>
      <c r="H36" s="63"/>
      <c r="I36" s="64"/>
    </row>
    <row r="37" spans="1:10" ht="15">
      <c r="A37" s="67" t="s">
        <v>230</v>
      </c>
      <c r="B37" s="247"/>
      <c r="C37" s="247"/>
      <c r="D37" s="247"/>
      <c r="E37" s="247"/>
      <c r="F37" s="68" t="s">
        <v>231</v>
      </c>
      <c r="G37" s="247"/>
      <c r="H37" s="247"/>
      <c r="I37" s="248"/>
      <c r="J37" s="48"/>
    </row>
    <row r="38" spans="1:11" ht="15.75" customHeight="1">
      <c r="A38" s="229" t="s">
        <v>232</v>
      </c>
      <c r="B38" s="229"/>
      <c r="C38" s="230" t="s">
        <v>233</v>
      </c>
      <c r="D38" s="230"/>
      <c r="E38" s="230"/>
      <c r="F38" s="230"/>
      <c r="G38" s="230"/>
      <c r="H38" s="231" t="s">
        <v>235</v>
      </c>
      <c r="I38" s="231"/>
      <c r="J38" s="70"/>
      <c r="K38" s="69"/>
    </row>
  </sheetData>
  <mergeCells count="34">
    <mergeCell ref="B37:E37"/>
    <mergeCell ref="G37:I37"/>
    <mergeCell ref="C28:H28"/>
    <mergeCell ref="C29:H29"/>
    <mergeCell ref="C30:H30"/>
    <mergeCell ref="C31:H31"/>
    <mergeCell ref="C25:H25"/>
    <mergeCell ref="C26:H26"/>
    <mergeCell ref="C27:H27"/>
    <mergeCell ref="A24:I24"/>
    <mergeCell ref="A18:B18"/>
    <mergeCell ref="E18:G18"/>
    <mergeCell ref="A20:B20"/>
    <mergeCell ref="A22:C22"/>
    <mergeCell ref="C20:H20"/>
    <mergeCell ref="D22:H22"/>
    <mergeCell ref="A4:B4"/>
    <mergeCell ref="B2:H2"/>
    <mergeCell ref="B3:H3"/>
    <mergeCell ref="C4:H4"/>
    <mergeCell ref="A6:D6"/>
    <mergeCell ref="D7:I7"/>
    <mergeCell ref="A8:I8"/>
    <mergeCell ref="A7:C7"/>
    <mergeCell ref="A1:I1"/>
    <mergeCell ref="H38:I38"/>
    <mergeCell ref="A38:B38"/>
    <mergeCell ref="C38:G38"/>
    <mergeCell ref="A33:C33"/>
    <mergeCell ref="A34:I34"/>
    <mergeCell ref="B35:E35"/>
    <mergeCell ref="G35:I35"/>
    <mergeCell ref="A13:B13"/>
    <mergeCell ref="E6:F6"/>
  </mergeCells>
  <printOptions horizontalCentered="1"/>
  <pageMargins left="0.75" right="0.75" top="1" bottom="1" header="0.5" footer="0.5"/>
  <pageSetup fitToHeight="1" fitToWidth="1" horizontalDpi="600" verticalDpi="600" orientation="portrait" scale="96" r:id="rId3"/>
  <headerFooter alignWithMargins="0">
    <oddFooter>&amp;LRevd. 4/2010</oddFooter>
  </headerFooter>
  <drawing r:id="rId2"/>
  <legacyDrawing r:id="rId1"/>
</worksheet>
</file>

<file path=xl/worksheets/sheet5.xml><?xml version="1.0" encoding="utf-8"?>
<worksheet xmlns="http://schemas.openxmlformats.org/spreadsheetml/2006/main" xmlns:r="http://schemas.openxmlformats.org/officeDocument/2006/relationships">
  <dimension ref="A1:M20"/>
  <sheetViews>
    <sheetView workbookViewId="0" topLeftCell="A1">
      <selection activeCell="A1" sqref="A1:C1"/>
    </sheetView>
  </sheetViews>
  <sheetFormatPr defaultColWidth="9.00390625" defaultRowHeight="15.75"/>
  <cols>
    <col min="1" max="1" width="23.125" style="29" customWidth="1"/>
    <col min="2" max="2" width="43.875" style="29" customWidth="1"/>
    <col min="3" max="3" width="16.25390625" style="29" customWidth="1"/>
    <col min="4" max="16384" width="9.00390625" style="29" customWidth="1"/>
  </cols>
  <sheetData>
    <row r="1" spans="1:13" ht="18">
      <c r="A1" s="261" t="s">
        <v>225</v>
      </c>
      <c r="B1" s="261"/>
      <c r="C1" s="261"/>
      <c r="D1" s="204"/>
      <c r="E1" s="204"/>
      <c r="F1" s="204"/>
      <c r="G1" s="204"/>
      <c r="H1" s="204"/>
      <c r="I1" s="204"/>
      <c r="J1" s="204"/>
      <c r="K1" s="204"/>
      <c r="L1" s="204"/>
      <c r="M1" s="204"/>
    </row>
    <row r="2" spans="1:3" ht="15.75">
      <c r="A2" s="262" t="s">
        <v>205</v>
      </c>
      <c r="B2" s="262"/>
      <c r="C2" s="262"/>
    </row>
    <row r="3" spans="1:3" ht="15.75">
      <c r="A3" s="57"/>
      <c r="B3" s="57"/>
      <c r="C3" s="57"/>
    </row>
    <row r="4" spans="1:3" ht="15.75">
      <c r="A4" s="262" t="s">
        <v>172</v>
      </c>
      <c r="B4" s="262"/>
      <c r="C4" s="262"/>
    </row>
    <row r="5" spans="1:3" ht="28.5" customHeight="1">
      <c r="A5" s="58" t="s">
        <v>206</v>
      </c>
      <c r="B5" s="59" t="s">
        <v>207</v>
      </c>
      <c r="C5" s="59" t="s">
        <v>208</v>
      </c>
    </row>
    <row r="6" spans="1:3" ht="28.5" customHeight="1">
      <c r="A6" s="59"/>
      <c r="B6" s="59"/>
      <c r="C6" s="59"/>
    </row>
    <row r="7" spans="1:3" ht="28.5" customHeight="1">
      <c r="A7" s="59"/>
      <c r="B7" s="59"/>
      <c r="C7" s="59"/>
    </row>
    <row r="8" spans="1:3" ht="28.5" customHeight="1">
      <c r="A8" s="60"/>
      <c r="B8" s="60"/>
      <c r="C8" s="60"/>
    </row>
    <row r="9" spans="1:3" ht="28.5" customHeight="1">
      <c r="A9" s="60"/>
      <c r="B9" s="60"/>
      <c r="C9" s="60"/>
    </row>
    <row r="10" spans="1:3" ht="28.5" customHeight="1">
      <c r="A10" s="60"/>
      <c r="B10" s="60"/>
      <c r="C10" s="60"/>
    </row>
    <row r="11" spans="1:3" ht="28.5" customHeight="1">
      <c r="A11" s="60"/>
      <c r="B11" s="60"/>
      <c r="C11" s="60"/>
    </row>
    <row r="12" spans="1:3" ht="28.5" customHeight="1">
      <c r="A12" s="60"/>
      <c r="B12" s="60"/>
      <c r="C12" s="60"/>
    </row>
    <row r="13" spans="1:3" ht="28.5" customHeight="1">
      <c r="A13" s="60"/>
      <c r="B13" s="60"/>
      <c r="C13" s="60"/>
    </row>
    <row r="14" spans="1:3" ht="28.5" customHeight="1">
      <c r="A14" s="60"/>
      <c r="B14" s="60"/>
      <c r="C14" s="60"/>
    </row>
    <row r="15" spans="1:3" ht="28.5" customHeight="1">
      <c r="A15" s="60"/>
      <c r="B15" s="60"/>
      <c r="C15" s="60"/>
    </row>
    <row r="16" spans="1:3" ht="28.5" customHeight="1">
      <c r="A16" s="60"/>
      <c r="B16" s="60"/>
      <c r="C16" s="60"/>
    </row>
    <row r="17" spans="1:3" ht="28.5" customHeight="1">
      <c r="A17" s="60"/>
      <c r="B17" s="60"/>
      <c r="C17" s="60"/>
    </row>
    <row r="18" spans="1:3" ht="28.5" customHeight="1">
      <c r="A18" s="60"/>
      <c r="B18" s="60"/>
      <c r="C18" s="60"/>
    </row>
    <row r="19" spans="1:3" ht="28.5" customHeight="1">
      <c r="A19" s="60"/>
      <c r="B19" s="60"/>
      <c r="C19" s="60"/>
    </row>
    <row r="20" spans="1:3" ht="28.5" customHeight="1">
      <c r="A20" s="60"/>
      <c r="B20" s="60"/>
      <c r="C20" s="60"/>
    </row>
  </sheetData>
  <mergeCells count="3">
    <mergeCell ref="A1:C1"/>
    <mergeCell ref="A4:C4"/>
    <mergeCell ref="A2:C2"/>
  </mergeCells>
  <printOptions/>
  <pageMargins left="0.75" right="0.75" top="1" bottom="1" header="0.5" footer="0.5"/>
  <pageSetup horizontalDpi="600" verticalDpi="600" orientation="portrait" r:id="rId1"/>
  <headerFooter alignWithMargins="0">
    <oddFooter>&amp;R&amp;"Tahoma,Regular"&amp;9Rev. 4/2010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1" sqref="A1"/>
    </sheetView>
  </sheetViews>
  <sheetFormatPr defaultColWidth="9.00390625" defaultRowHeight="15.75"/>
  <cols>
    <col min="1" max="1" width="4.125" style="1" customWidth="1"/>
    <col min="2" max="2" width="32.50390625" style="1" customWidth="1"/>
    <col min="3" max="3" width="12.375" style="1" customWidth="1"/>
    <col min="4" max="7" width="11.875" style="1" customWidth="1"/>
    <col min="8" max="8" width="12.00390625" style="1" customWidth="1"/>
    <col min="9" max="16384" width="9.00390625" style="1" customWidth="1"/>
  </cols>
  <sheetData>
    <row r="1" spans="1:8" ht="12.75">
      <c r="A1" s="1" t="s">
        <v>196</v>
      </c>
      <c r="C1" s="10" t="s">
        <v>0</v>
      </c>
      <c r="D1" s="10" t="s">
        <v>1</v>
      </c>
      <c r="E1" s="10" t="s">
        <v>2</v>
      </c>
      <c r="F1" s="10" t="s">
        <v>3</v>
      </c>
      <c r="G1" s="10" t="s">
        <v>4</v>
      </c>
      <c r="H1" s="10" t="s">
        <v>239</v>
      </c>
    </row>
    <row r="2" spans="1:8" ht="12.75">
      <c r="A2" s="1" t="s">
        <v>295</v>
      </c>
      <c r="C2" s="27" t="s">
        <v>145</v>
      </c>
      <c r="D2" s="56" t="s">
        <v>203</v>
      </c>
      <c r="E2" s="7" t="s">
        <v>5</v>
      </c>
      <c r="F2" s="7" t="s">
        <v>5</v>
      </c>
      <c r="G2" s="7" t="s">
        <v>5</v>
      </c>
      <c r="H2" s="7" t="s">
        <v>6</v>
      </c>
    </row>
    <row r="3" spans="1:8" ht="12.75">
      <c r="A3" s="1" t="s">
        <v>298</v>
      </c>
      <c r="C3" s="28" t="s">
        <v>195</v>
      </c>
      <c r="D3" s="8" t="s">
        <v>201</v>
      </c>
      <c r="E3" s="8"/>
      <c r="F3" s="8"/>
      <c r="G3" s="8"/>
      <c r="H3" s="8" t="s">
        <v>7</v>
      </c>
    </row>
    <row r="4" spans="1:8" ht="12.75">
      <c r="A4" s="4" t="s">
        <v>8</v>
      </c>
      <c r="B4" s="4"/>
      <c r="C4" s="3"/>
      <c r="D4" s="3"/>
      <c r="E4" s="3"/>
      <c r="F4" s="3"/>
      <c r="G4" s="3"/>
      <c r="H4" s="9"/>
    </row>
    <row r="5" spans="1:8" ht="12.75">
      <c r="A5" s="4">
        <v>1</v>
      </c>
      <c r="B5" s="4" t="s">
        <v>10</v>
      </c>
      <c r="C5" s="11"/>
      <c r="D5" s="11"/>
      <c r="E5" s="11"/>
      <c r="F5" s="11"/>
      <c r="G5" s="11"/>
      <c r="H5" s="4"/>
    </row>
    <row r="6" spans="1:8" ht="12.75">
      <c r="A6" s="4">
        <v>2</v>
      </c>
      <c r="B6" s="4" t="s">
        <v>11</v>
      </c>
      <c r="C6" s="11"/>
      <c r="D6" s="11"/>
      <c r="E6" s="11"/>
      <c r="F6" s="11"/>
      <c r="G6" s="11"/>
      <c r="H6" s="4"/>
    </row>
    <row r="7" spans="1:8" ht="12.75">
      <c r="A7" s="4">
        <v>3</v>
      </c>
      <c r="B7" s="4" t="s">
        <v>12</v>
      </c>
      <c r="C7" s="11"/>
      <c r="D7" s="11"/>
      <c r="E7" s="11"/>
      <c r="F7" s="11"/>
      <c r="G7" s="11"/>
      <c r="H7" s="4"/>
    </row>
    <row r="8" spans="1:8" ht="12.75">
      <c r="A8" s="4">
        <v>4</v>
      </c>
      <c r="B8" s="4" t="s">
        <v>13</v>
      </c>
      <c r="C8" s="11"/>
      <c r="D8" s="11"/>
      <c r="E8" s="11"/>
      <c r="F8" s="11"/>
      <c r="G8" s="11"/>
      <c r="H8" s="4"/>
    </row>
    <row r="9" spans="1:8" ht="12.75">
      <c r="A9" s="4">
        <v>5</v>
      </c>
      <c r="B9" s="4" t="s">
        <v>14</v>
      </c>
      <c r="C9" s="11"/>
      <c r="D9" s="11"/>
      <c r="E9" s="11"/>
      <c r="F9" s="11"/>
      <c r="G9" s="11"/>
      <c r="H9" s="4"/>
    </row>
    <row r="10" spans="1:8" ht="12.75">
      <c r="A10" s="4">
        <v>6</v>
      </c>
      <c r="B10" s="4" t="s">
        <v>15</v>
      </c>
      <c r="C10" s="11"/>
      <c r="D10" s="11"/>
      <c r="E10" s="11"/>
      <c r="F10" s="11"/>
      <c r="G10" s="11"/>
      <c r="H10" s="4"/>
    </row>
    <row r="11" spans="1:8" ht="12.75">
      <c r="A11" s="4">
        <v>7</v>
      </c>
      <c r="B11" s="4" t="s">
        <v>16</v>
      </c>
      <c r="C11" s="11"/>
      <c r="D11" s="11"/>
      <c r="E11" s="11"/>
      <c r="F11" s="11"/>
      <c r="G11" s="11"/>
      <c r="H11" s="4"/>
    </row>
    <row r="12" spans="1:8" ht="12.75">
      <c r="A12" s="5"/>
      <c r="B12" s="4" t="s">
        <v>17</v>
      </c>
      <c r="C12" s="11"/>
      <c r="D12" s="11"/>
      <c r="E12" s="11"/>
      <c r="F12" s="11"/>
      <c r="G12" s="11"/>
      <c r="H12" s="4"/>
    </row>
    <row r="13" spans="1:8" ht="12.75">
      <c r="A13" s="4">
        <v>8</v>
      </c>
      <c r="B13" s="4"/>
      <c r="C13" s="11"/>
      <c r="D13" s="11"/>
      <c r="E13" s="11"/>
      <c r="F13" s="11"/>
      <c r="G13" s="11"/>
      <c r="H13" s="4"/>
    </row>
    <row r="14" spans="1:8" ht="12.75">
      <c r="A14" s="4">
        <v>9</v>
      </c>
      <c r="B14" s="4"/>
      <c r="C14" s="11"/>
      <c r="D14" s="11"/>
      <c r="E14" s="11"/>
      <c r="F14" s="11"/>
      <c r="G14" s="11"/>
      <c r="H14" s="4"/>
    </row>
    <row r="15" spans="1:8" ht="18" customHeight="1">
      <c r="A15" s="4">
        <v>10</v>
      </c>
      <c r="B15" s="4" t="s">
        <v>9</v>
      </c>
      <c r="C15" s="12"/>
      <c r="D15" s="12"/>
      <c r="E15" s="12"/>
      <c r="F15" s="12"/>
      <c r="G15" s="12"/>
      <c r="H15" s="4"/>
    </row>
    <row r="16" spans="1:8" ht="4.5" customHeight="1">
      <c r="A16" s="5"/>
      <c r="B16" s="5"/>
      <c r="C16" s="5"/>
      <c r="D16" s="5"/>
      <c r="E16" s="5"/>
      <c r="F16" s="5"/>
      <c r="G16" s="5"/>
      <c r="H16" s="5"/>
    </row>
    <row r="17" spans="1:8" ht="12.75">
      <c r="A17" s="4" t="s">
        <v>18</v>
      </c>
      <c r="B17" s="4"/>
      <c r="C17" s="5"/>
      <c r="D17" s="5"/>
      <c r="E17" s="5"/>
      <c r="F17" s="5"/>
      <c r="G17" s="5"/>
      <c r="H17" s="5"/>
    </row>
    <row r="18" spans="1:8" ht="12.75">
      <c r="A18" s="4">
        <v>11</v>
      </c>
      <c r="B18" s="4" t="s">
        <v>19</v>
      </c>
      <c r="C18" s="11"/>
      <c r="D18" s="11"/>
      <c r="E18" s="11"/>
      <c r="F18" s="11"/>
      <c r="G18" s="11"/>
      <c r="H18" s="4"/>
    </row>
    <row r="19" spans="1:8" ht="12.75">
      <c r="A19" s="4">
        <v>12</v>
      </c>
      <c r="B19" s="4" t="s">
        <v>20</v>
      </c>
      <c r="C19" s="11"/>
      <c r="D19" s="11"/>
      <c r="E19" s="11"/>
      <c r="F19" s="11"/>
      <c r="G19" s="11"/>
      <c r="H19" s="4"/>
    </row>
    <row r="20" spans="1:8" ht="12.75">
      <c r="A20" s="4">
        <v>13</v>
      </c>
      <c r="B20" s="4" t="s">
        <v>21</v>
      </c>
      <c r="C20" s="11"/>
      <c r="D20" s="11"/>
      <c r="E20" s="11"/>
      <c r="F20" s="11"/>
      <c r="G20" s="11"/>
      <c r="H20" s="4"/>
    </row>
    <row r="21" spans="1:8" ht="12.75">
      <c r="A21" s="4">
        <v>14</v>
      </c>
      <c r="B21" s="4" t="s">
        <v>22</v>
      </c>
      <c r="C21" s="11"/>
      <c r="D21" s="11"/>
      <c r="E21" s="11"/>
      <c r="F21" s="11"/>
      <c r="G21" s="11"/>
      <c r="H21" s="4"/>
    </row>
    <row r="22" spans="1:8" ht="12.75">
      <c r="A22" s="4">
        <v>15</v>
      </c>
      <c r="B22" s="4" t="s">
        <v>23</v>
      </c>
      <c r="C22" s="11"/>
      <c r="D22" s="11"/>
      <c r="E22" s="11"/>
      <c r="F22" s="11"/>
      <c r="G22" s="11"/>
      <c r="H22" s="4"/>
    </row>
    <row r="23" spans="1:8" ht="12.75">
      <c r="A23" s="5"/>
      <c r="B23" s="4" t="s">
        <v>24</v>
      </c>
      <c r="C23" s="11"/>
      <c r="D23" s="11"/>
      <c r="E23" s="11"/>
      <c r="F23" s="11"/>
      <c r="G23" s="11"/>
      <c r="H23" s="4"/>
    </row>
    <row r="24" spans="1:8" ht="12.75">
      <c r="A24" s="4">
        <v>16</v>
      </c>
      <c r="B24" s="4"/>
      <c r="C24" s="11"/>
      <c r="D24" s="11"/>
      <c r="E24" s="11"/>
      <c r="F24" s="11"/>
      <c r="G24" s="11"/>
      <c r="H24" s="4"/>
    </row>
    <row r="25" spans="1:8" ht="12.75">
      <c r="A25" s="4">
        <v>17</v>
      </c>
      <c r="B25" s="4"/>
      <c r="C25" s="11"/>
      <c r="D25" s="11"/>
      <c r="E25" s="11"/>
      <c r="F25" s="11"/>
      <c r="G25" s="11"/>
      <c r="H25" s="4"/>
    </row>
    <row r="26" spans="1:8" ht="12.75">
      <c r="A26" s="4">
        <v>18</v>
      </c>
      <c r="B26" s="4"/>
      <c r="C26" s="11"/>
      <c r="D26" s="11"/>
      <c r="E26" s="11"/>
      <c r="F26" s="11"/>
      <c r="G26" s="11"/>
      <c r="H26" s="4"/>
    </row>
    <row r="27" spans="1:8" ht="12.75">
      <c r="A27" s="4">
        <v>19</v>
      </c>
      <c r="B27" s="4" t="s">
        <v>25</v>
      </c>
      <c r="C27" s="11"/>
      <c r="D27" s="11"/>
      <c r="E27" s="11"/>
      <c r="F27" s="11"/>
      <c r="G27" s="11"/>
      <c r="H27" s="4"/>
    </row>
    <row r="28" spans="1:8" ht="12.75">
      <c r="A28" s="4">
        <v>20</v>
      </c>
      <c r="B28" s="4" t="s">
        <v>26</v>
      </c>
      <c r="C28" s="11"/>
      <c r="D28" s="11"/>
      <c r="E28" s="11"/>
      <c r="F28" s="11"/>
      <c r="G28" s="11"/>
      <c r="H28" s="4"/>
    </row>
    <row r="29" spans="1:8" ht="12.75">
      <c r="A29" s="5"/>
      <c r="B29" s="4" t="s">
        <v>48</v>
      </c>
      <c r="C29" s="11"/>
      <c r="D29" s="11"/>
      <c r="E29" s="11"/>
      <c r="F29" s="11"/>
      <c r="G29" s="11"/>
      <c r="H29" s="4"/>
    </row>
    <row r="30" spans="1:8" ht="12.75">
      <c r="A30" s="4">
        <v>21</v>
      </c>
      <c r="B30" s="4"/>
      <c r="C30" s="11"/>
      <c r="D30" s="11"/>
      <c r="E30" s="11"/>
      <c r="F30" s="11"/>
      <c r="G30" s="11"/>
      <c r="H30" s="4"/>
    </row>
    <row r="31" spans="1:8" ht="12.75">
      <c r="A31" s="4">
        <v>22</v>
      </c>
      <c r="B31" s="4"/>
      <c r="C31" s="11"/>
      <c r="D31" s="11"/>
      <c r="E31" s="11"/>
      <c r="F31" s="11"/>
      <c r="G31" s="11"/>
      <c r="H31" s="4"/>
    </row>
    <row r="32" spans="1:8" ht="12.75">
      <c r="A32" s="4">
        <v>23</v>
      </c>
      <c r="B32" s="4" t="s">
        <v>57</v>
      </c>
      <c r="C32" s="11"/>
      <c r="D32" s="11"/>
      <c r="E32" s="11"/>
      <c r="F32" s="11"/>
      <c r="G32" s="11"/>
      <c r="H32" s="4"/>
    </row>
    <row r="33" spans="1:8" ht="12.75">
      <c r="A33" s="4">
        <v>24</v>
      </c>
      <c r="B33" s="4" t="s">
        <v>197</v>
      </c>
      <c r="C33" s="11"/>
      <c r="D33" s="11"/>
      <c r="E33" s="11"/>
      <c r="F33" s="11"/>
      <c r="G33" s="11"/>
      <c r="H33" s="4"/>
    </row>
    <row r="34" spans="1:8" ht="18" customHeight="1">
      <c r="A34" s="4">
        <v>25</v>
      </c>
      <c r="B34" s="4" t="s">
        <v>27</v>
      </c>
      <c r="C34" s="12"/>
      <c r="D34" s="12"/>
      <c r="E34" s="12"/>
      <c r="F34" s="12"/>
      <c r="G34" s="12"/>
      <c r="H34" s="4"/>
    </row>
    <row r="35" spans="1:8" ht="4.5" customHeight="1">
      <c r="A35" s="5"/>
      <c r="B35" s="5"/>
      <c r="C35" s="5"/>
      <c r="D35" s="5"/>
      <c r="E35" s="5"/>
      <c r="F35" s="5"/>
      <c r="G35" s="5"/>
      <c r="H35" s="5"/>
    </row>
    <row r="36" spans="1:8" ht="12.75">
      <c r="A36" s="4" t="s">
        <v>28</v>
      </c>
      <c r="B36" s="4"/>
      <c r="C36" s="5"/>
      <c r="D36" s="5"/>
      <c r="E36" s="5"/>
      <c r="F36" s="5"/>
      <c r="G36" s="5"/>
      <c r="H36" s="5"/>
    </row>
    <row r="37" spans="1:8" ht="12.75">
      <c r="A37" s="4">
        <v>26</v>
      </c>
      <c r="B37" s="4" t="s">
        <v>29</v>
      </c>
      <c r="C37" s="11"/>
      <c r="D37" s="11"/>
      <c r="E37" s="11"/>
      <c r="F37" s="11"/>
      <c r="G37" s="11"/>
      <c r="H37" s="4"/>
    </row>
    <row r="38" spans="1:8" ht="12.75">
      <c r="A38" s="4">
        <v>27</v>
      </c>
      <c r="B38" s="4" t="s">
        <v>30</v>
      </c>
      <c r="C38" s="11"/>
      <c r="D38" s="11"/>
      <c r="E38" s="11"/>
      <c r="F38" s="11"/>
      <c r="G38" s="11"/>
      <c r="H38" s="4"/>
    </row>
    <row r="39" spans="1:8" ht="12.75">
      <c r="A39" s="4">
        <v>28</v>
      </c>
      <c r="B39" s="4" t="s">
        <v>31</v>
      </c>
      <c r="C39" s="11"/>
      <c r="D39" s="11"/>
      <c r="E39" s="11"/>
      <c r="F39" s="11"/>
      <c r="G39" s="11"/>
      <c r="H39" s="4"/>
    </row>
    <row r="40" spans="1:8" ht="12.75">
      <c r="A40" s="4">
        <v>29</v>
      </c>
      <c r="B40" s="4" t="s">
        <v>32</v>
      </c>
      <c r="C40" s="11"/>
      <c r="D40" s="11"/>
      <c r="E40" s="11"/>
      <c r="F40" s="11"/>
      <c r="G40" s="11"/>
      <c r="H40" s="4"/>
    </row>
    <row r="41" spans="1:8" ht="12.75">
      <c r="A41" s="4">
        <v>30</v>
      </c>
      <c r="B41" s="4" t="s">
        <v>33</v>
      </c>
      <c r="C41" s="11"/>
      <c r="D41" s="11"/>
      <c r="E41" s="11"/>
      <c r="F41" s="11"/>
      <c r="G41" s="11"/>
      <c r="H41" s="4"/>
    </row>
    <row r="42" spans="1:8" ht="12.75">
      <c r="A42" s="4">
        <v>31</v>
      </c>
      <c r="B42" s="4" t="s">
        <v>34</v>
      </c>
      <c r="C42" s="11"/>
      <c r="D42" s="11"/>
      <c r="E42" s="11"/>
      <c r="F42" s="11"/>
      <c r="G42" s="11"/>
      <c r="H42" s="4"/>
    </row>
    <row r="43" spans="1:8" ht="12.75">
      <c r="A43" s="4">
        <v>32</v>
      </c>
      <c r="B43" s="4" t="s">
        <v>35</v>
      </c>
      <c r="C43" s="11"/>
      <c r="D43" s="11"/>
      <c r="E43" s="11"/>
      <c r="F43" s="11"/>
      <c r="G43" s="11"/>
      <c r="H43" s="4"/>
    </row>
    <row r="44" spans="1:8" ht="12.75">
      <c r="A44" s="4">
        <v>33</v>
      </c>
      <c r="B44" s="4" t="s">
        <v>36</v>
      </c>
      <c r="C44" s="11"/>
      <c r="D44" s="11"/>
      <c r="E44" s="11"/>
      <c r="F44" s="11"/>
      <c r="G44" s="11"/>
      <c r="H44" s="4"/>
    </row>
    <row r="45" spans="1:8" ht="12.75">
      <c r="A45" s="5"/>
      <c r="B45" s="4" t="s">
        <v>37</v>
      </c>
      <c r="C45" s="11"/>
      <c r="D45" s="11"/>
      <c r="E45" s="11"/>
      <c r="F45" s="11"/>
      <c r="G45" s="11"/>
      <c r="H45" s="4"/>
    </row>
    <row r="46" spans="1:8" ht="12.75">
      <c r="A46" s="4">
        <v>34</v>
      </c>
      <c r="B46" s="4"/>
      <c r="C46" s="11"/>
      <c r="D46" s="11"/>
      <c r="E46" s="11"/>
      <c r="F46" s="11"/>
      <c r="G46" s="11"/>
      <c r="H46" s="4"/>
    </row>
    <row r="47" spans="1:8" ht="12.75">
      <c r="A47" s="4">
        <v>35</v>
      </c>
      <c r="B47" s="4" t="s">
        <v>197</v>
      </c>
      <c r="C47" s="11"/>
      <c r="D47" s="11"/>
      <c r="E47" s="11"/>
      <c r="F47" s="11"/>
      <c r="G47" s="11"/>
      <c r="H47" s="4"/>
    </row>
    <row r="48" spans="1:8" ht="18" customHeight="1">
      <c r="A48" s="4">
        <v>36</v>
      </c>
      <c r="B48" s="4" t="s">
        <v>38</v>
      </c>
      <c r="C48" s="12"/>
      <c r="D48" s="12"/>
      <c r="E48" s="12"/>
      <c r="F48" s="12"/>
      <c r="G48" s="12"/>
      <c r="H48" s="4"/>
    </row>
    <row r="49" spans="1:8" ht="18" customHeight="1">
      <c r="A49" s="4">
        <v>37</v>
      </c>
      <c r="B49" s="4" t="s">
        <v>39</v>
      </c>
      <c r="C49" s="13"/>
      <c r="D49" s="13"/>
      <c r="E49" s="13"/>
      <c r="F49" s="13"/>
      <c r="G49" s="13"/>
      <c r="H49" s="4"/>
    </row>
    <row r="51" spans="1:2" ht="12.75">
      <c r="A51" s="14" t="s">
        <v>40</v>
      </c>
      <c r="B51" s="1" t="s">
        <v>49</v>
      </c>
    </row>
    <row r="52" spans="1:2" ht="12.75">
      <c r="A52" s="14" t="s">
        <v>41</v>
      </c>
      <c r="B52" s="1" t="s">
        <v>50</v>
      </c>
    </row>
    <row r="53" spans="1:2" ht="12.75">
      <c r="A53" s="14" t="s">
        <v>42</v>
      </c>
      <c r="B53" s="1" t="s">
        <v>51</v>
      </c>
    </row>
    <row r="54" spans="1:2" ht="12.75">
      <c r="A54" s="14"/>
      <c r="B54" s="1" t="s">
        <v>52</v>
      </c>
    </row>
    <row r="55" spans="1:2" ht="12.75">
      <c r="A55" s="14" t="s">
        <v>43</v>
      </c>
      <c r="B55" s="1" t="s">
        <v>53</v>
      </c>
    </row>
    <row r="56" spans="1:2" ht="12.75">
      <c r="A56" s="14" t="s">
        <v>44</v>
      </c>
      <c r="B56" s="1" t="s">
        <v>54</v>
      </c>
    </row>
    <row r="57" spans="1:2" ht="12.75">
      <c r="A57" s="14" t="s">
        <v>45</v>
      </c>
      <c r="B57" s="1" t="s">
        <v>55</v>
      </c>
    </row>
    <row r="58" spans="1:2" ht="12.75">
      <c r="A58" s="14" t="s">
        <v>46</v>
      </c>
      <c r="B58" s="1" t="s">
        <v>56</v>
      </c>
    </row>
    <row r="59" spans="1:2" ht="12.75">
      <c r="A59" s="14" t="s">
        <v>47</v>
      </c>
      <c r="B59" s="1" t="s">
        <v>198</v>
      </c>
    </row>
    <row r="60" spans="1:2" ht="12.75">
      <c r="A60" s="2"/>
      <c r="B60" s="1" t="s">
        <v>199</v>
      </c>
    </row>
    <row r="61" ht="12.75">
      <c r="A61" s="2"/>
    </row>
    <row r="62" ht="12.75">
      <c r="B62" s="55" t="s">
        <v>202</v>
      </c>
    </row>
  </sheetData>
  <printOptions/>
  <pageMargins left="0.75" right="0.75" top="1" bottom="1" header="0.5" footer="0.5"/>
  <pageSetup fitToHeight="1" fitToWidth="1" horizontalDpi="600" verticalDpi="600" orientation="portrait" scale="77" r:id="rId1"/>
  <headerFooter alignWithMargins="0">
    <oddFooter>&amp;R&amp;"Tahoma,Regular"&amp;9Rev. 4/2010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30"/>
  <sheetViews>
    <sheetView workbookViewId="0" topLeftCell="A1">
      <selection activeCell="A1" sqref="A1"/>
    </sheetView>
  </sheetViews>
  <sheetFormatPr defaultColWidth="9.00390625" defaultRowHeight="15.75"/>
  <cols>
    <col min="1" max="1" width="4.125" style="1" customWidth="1"/>
    <col min="2" max="2" width="27.125" style="1" customWidth="1"/>
    <col min="3" max="14" width="2.875" style="1" customWidth="1"/>
    <col min="15" max="15" width="1.625" style="1" customWidth="1"/>
    <col min="16" max="27" width="2.875" style="1" customWidth="1"/>
    <col min="28" max="28" width="1.625" style="1" customWidth="1"/>
    <col min="29" max="34" width="2.875" style="1" customWidth="1"/>
    <col min="35" max="16384" width="9.00390625" style="1" customWidth="1"/>
  </cols>
  <sheetData>
    <row r="1" ht="12.75">
      <c r="A1" s="1" t="s">
        <v>196</v>
      </c>
    </row>
    <row r="2" spans="1:34" ht="12.75">
      <c r="A2" s="1" t="s">
        <v>297</v>
      </c>
      <c r="C2" s="15" t="s">
        <v>71</v>
      </c>
      <c r="D2" s="4"/>
      <c r="E2" s="4"/>
      <c r="F2" s="4"/>
      <c r="G2" s="16"/>
      <c r="H2" s="16"/>
      <c r="I2" s="16"/>
      <c r="J2" s="16"/>
      <c r="K2" s="16"/>
      <c r="L2" s="16"/>
      <c r="M2" s="16"/>
      <c r="N2" s="16"/>
      <c r="O2" s="18"/>
      <c r="P2" s="16"/>
      <c r="Q2" s="16"/>
      <c r="R2" s="16"/>
      <c r="S2" s="16"/>
      <c r="T2" s="16"/>
      <c r="U2" s="16"/>
      <c r="V2" s="16"/>
      <c r="W2" s="16"/>
      <c r="X2" s="16"/>
      <c r="Y2" s="16"/>
      <c r="Z2" s="16"/>
      <c r="AA2" s="16"/>
      <c r="AB2" s="18"/>
      <c r="AC2" s="16"/>
      <c r="AD2" s="16"/>
      <c r="AE2" s="16"/>
      <c r="AF2" s="16"/>
      <c r="AG2" s="16"/>
      <c r="AH2" s="16"/>
    </row>
    <row r="3" spans="3:34" ht="12.75">
      <c r="C3" s="4">
        <v>1</v>
      </c>
      <c r="D3" s="4">
        <v>2</v>
      </c>
      <c r="E3" s="4">
        <v>3</v>
      </c>
      <c r="F3" s="4">
        <v>4</v>
      </c>
      <c r="G3" s="17">
        <v>5</v>
      </c>
      <c r="H3" s="17">
        <v>6</v>
      </c>
      <c r="I3" s="17">
        <v>7</v>
      </c>
      <c r="J3" s="17">
        <v>8</v>
      </c>
      <c r="K3" s="17">
        <v>9</v>
      </c>
      <c r="L3" s="17">
        <v>10</v>
      </c>
      <c r="M3" s="17">
        <v>11</v>
      </c>
      <c r="N3" s="17">
        <v>12</v>
      </c>
      <c r="O3" s="19"/>
      <c r="P3" s="17">
        <v>13</v>
      </c>
      <c r="Q3" s="17">
        <v>14</v>
      </c>
      <c r="R3" s="17">
        <v>15</v>
      </c>
      <c r="S3" s="17">
        <v>16</v>
      </c>
      <c r="T3" s="17">
        <v>17</v>
      </c>
      <c r="U3" s="17">
        <v>18</v>
      </c>
      <c r="V3" s="17">
        <v>19</v>
      </c>
      <c r="W3" s="17">
        <v>20</v>
      </c>
      <c r="X3" s="17">
        <v>21</v>
      </c>
      <c r="Y3" s="17">
        <v>22</v>
      </c>
      <c r="Z3" s="17">
        <v>23</v>
      </c>
      <c r="AA3" s="17">
        <v>24</v>
      </c>
      <c r="AB3" s="19"/>
      <c r="AC3" s="17">
        <v>25</v>
      </c>
      <c r="AD3" s="17">
        <v>26</v>
      </c>
      <c r="AE3" s="17">
        <v>27</v>
      </c>
      <c r="AF3" s="17">
        <v>28</v>
      </c>
      <c r="AG3" s="17">
        <v>29</v>
      </c>
      <c r="AH3" s="17">
        <v>30</v>
      </c>
    </row>
    <row r="4" spans="1:34" ht="12.75">
      <c r="A4" s="4" t="s">
        <v>58</v>
      </c>
      <c r="B4" s="4"/>
      <c r="C4" s="24"/>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9"/>
    </row>
    <row r="5" spans="1:34" ht="12.75">
      <c r="A5" s="4">
        <v>1</v>
      </c>
      <c r="B5" s="4" t="s">
        <v>318</v>
      </c>
      <c r="C5" s="4"/>
      <c r="D5" s="4"/>
      <c r="E5" s="4"/>
      <c r="F5" s="4"/>
      <c r="G5" s="4"/>
      <c r="H5" s="4"/>
      <c r="I5" s="4"/>
      <c r="J5" s="4"/>
      <c r="K5" s="4"/>
      <c r="L5" s="4"/>
      <c r="M5" s="4"/>
      <c r="N5" s="4"/>
      <c r="O5" s="5"/>
      <c r="P5" s="4"/>
      <c r="Q5" s="4"/>
      <c r="R5" s="4"/>
      <c r="S5" s="4"/>
      <c r="T5" s="4"/>
      <c r="U5" s="4"/>
      <c r="V5" s="4"/>
      <c r="W5" s="4"/>
      <c r="X5" s="4"/>
      <c r="Y5" s="4"/>
      <c r="Z5" s="4"/>
      <c r="AA5" s="4"/>
      <c r="AB5" s="5"/>
      <c r="AC5" s="4"/>
      <c r="AD5" s="4"/>
      <c r="AE5" s="4"/>
      <c r="AF5" s="4"/>
      <c r="AG5" s="4"/>
      <c r="AH5" s="4"/>
    </row>
    <row r="6" spans="1:34" ht="12.75">
      <c r="A6" s="4">
        <v>2</v>
      </c>
      <c r="B6" s="4" t="s">
        <v>59</v>
      </c>
      <c r="C6" s="4"/>
      <c r="D6" s="4"/>
      <c r="E6" s="4"/>
      <c r="F6" s="4"/>
      <c r="G6" s="4"/>
      <c r="H6" s="4"/>
      <c r="I6" s="4"/>
      <c r="J6" s="4"/>
      <c r="K6" s="4"/>
      <c r="L6" s="4"/>
      <c r="M6" s="4"/>
      <c r="N6" s="4"/>
      <c r="O6" s="5"/>
      <c r="P6" s="4"/>
      <c r="Q6" s="4"/>
      <c r="R6" s="4"/>
      <c r="S6" s="4"/>
      <c r="T6" s="4"/>
      <c r="U6" s="4"/>
      <c r="V6" s="4"/>
      <c r="W6" s="4"/>
      <c r="X6" s="4"/>
      <c r="Y6" s="4"/>
      <c r="Z6" s="4"/>
      <c r="AA6" s="4"/>
      <c r="AB6" s="5"/>
      <c r="AC6" s="4"/>
      <c r="AD6" s="4"/>
      <c r="AE6" s="4"/>
      <c r="AF6" s="4"/>
      <c r="AG6" s="4"/>
      <c r="AH6" s="4"/>
    </row>
    <row r="7" spans="1:34" ht="12.75">
      <c r="A7" s="4">
        <v>3</v>
      </c>
      <c r="B7" s="4" t="s">
        <v>319</v>
      </c>
      <c r="C7" s="4"/>
      <c r="D7" s="4"/>
      <c r="E7" s="4"/>
      <c r="F7" s="4"/>
      <c r="G7" s="4"/>
      <c r="H7" s="4"/>
      <c r="I7" s="4"/>
      <c r="J7" s="4"/>
      <c r="K7" s="4"/>
      <c r="L7" s="4"/>
      <c r="M7" s="4"/>
      <c r="N7" s="4"/>
      <c r="O7" s="5"/>
      <c r="P7" s="4"/>
      <c r="Q7" s="4"/>
      <c r="R7" s="4"/>
      <c r="S7" s="4"/>
      <c r="T7" s="4"/>
      <c r="U7" s="4"/>
      <c r="V7" s="4"/>
      <c r="W7" s="4"/>
      <c r="X7" s="4"/>
      <c r="Y7" s="4"/>
      <c r="Z7" s="4"/>
      <c r="AA7" s="4"/>
      <c r="AB7" s="5"/>
      <c r="AC7" s="4"/>
      <c r="AD7" s="4"/>
      <c r="AE7" s="4"/>
      <c r="AF7" s="4"/>
      <c r="AG7" s="4"/>
      <c r="AH7" s="4"/>
    </row>
    <row r="8" spans="1:34" ht="12.75">
      <c r="A8" s="4">
        <v>4</v>
      </c>
      <c r="B8" s="4" t="s">
        <v>60</v>
      </c>
      <c r="C8" s="4"/>
      <c r="D8" s="4"/>
      <c r="E8" s="4"/>
      <c r="F8" s="4"/>
      <c r="G8" s="4"/>
      <c r="H8" s="4"/>
      <c r="I8" s="4"/>
      <c r="J8" s="4"/>
      <c r="K8" s="4"/>
      <c r="L8" s="4"/>
      <c r="M8" s="4"/>
      <c r="N8" s="4"/>
      <c r="O8" s="5"/>
      <c r="P8" s="4"/>
      <c r="Q8" s="4"/>
      <c r="R8" s="4"/>
      <c r="S8" s="4"/>
      <c r="T8" s="4"/>
      <c r="U8" s="4"/>
      <c r="V8" s="4"/>
      <c r="W8" s="4"/>
      <c r="X8" s="4"/>
      <c r="Y8" s="4"/>
      <c r="Z8" s="4"/>
      <c r="AA8" s="4"/>
      <c r="AB8" s="5"/>
      <c r="AC8" s="4"/>
      <c r="AD8" s="4"/>
      <c r="AE8" s="4"/>
      <c r="AF8" s="4"/>
      <c r="AG8" s="4"/>
      <c r="AH8" s="4"/>
    </row>
    <row r="9" spans="1:34" ht="12.75">
      <c r="A9" s="4">
        <v>5</v>
      </c>
      <c r="B9" s="4" t="s">
        <v>61</v>
      </c>
      <c r="C9" s="4"/>
      <c r="D9" s="4"/>
      <c r="E9" s="4"/>
      <c r="F9" s="4"/>
      <c r="G9" s="4"/>
      <c r="H9" s="4"/>
      <c r="I9" s="4"/>
      <c r="J9" s="4"/>
      <c r="K9" s="4"/>
      <c r="L9" s="4"/>
      <c r="M9" s="4"/>
      <c r="N9" s="4"/>
      <c r="O9" s="5"/>
      <c r="P9" s="4"/>
      <c r="Q9" s="4"/>
      <c r="R9" s="4"/>
      <c r="S9" s="4"/>
      <c r="T9" s="4"/>
      <c r="U9" s="4"/>
      <c r="V9" s="4"/>
      <c r="W9" s="4"/>
      <c r="X9" s="4"/>
      <c r="Y9" s="4"/>
      <c r="Z9" s="4"/>
      <c r="AA9" s="4"/>
      <c r="AB9" s="5"/>
      <c r="AC9" s="4"/>
      <c r="AD9" s="4"/>
      <c r="AE9" s="4"/>
      <c r="AF9" s="4"/>
      <c r="AG9" s="4"/>
      <c r="AH9" s="4"/>
    </row>
    <row r="10" spans="1:34" ht="12.75">
      <c r="A10" s="4">
        <v>6</v>
      </c>
      <c r="B10" s="4" t="s">
        <v>62</v>
      </c>
      <c r="C10" s="4"/>
      <c r="D10" s="4"/>
      <c r="E10" s="4"/>
      <c r="F10" s="4"/>
      <c r="G10" s="4"/>
      <c r="H10" s="4"/>
      <c r="I10" s="4"/>
      <c r="J10" s="4"/>
      <c r="K10" s="4"/>
      <c r="L10" s="4"/>
      <c r="M10" s="4"/>
      <c r="N10" s="4"/>
      <c r="O10" s="5"/>
      <c r="P10" s="4"/>
      <c r="Q10" s="4"/>
      <c r="R10" s="4"/>
      <c r="S10" s="4"/>
      <c r="T10" s="4"/>
      <c r="U10" s="4"/>
      <c r="V10" s="4"/>
      <c r="W10" s="4"/>
      <c r="X10" s="4"/>
      <c r="Y10" s="4"/>
      <c r="Z10" s="4"/>
      <c r="AA10" s="4"/>
      <c r="AB10" s="5"/>
      <c r="AC10" s="4"/>
      <c r="AD10" s="4"/>
      <c r="AE10" s="4"/>
      <c r="AF10" s="4"/>
      <c r="AG10" s="4"/>
      <c r="AH10" s="4"/>
    </row>
    <row r="11" spans="1:34" ht="12.75">
      <c r="A11" s="4">
        <v>7</v>
      </c>
      <c r="B11" s="4" t="s">
        <v>63</v>
      </c>
      <c r="C11" s="4"/>
      <c r="D11" s="4"/>
      <c r="E11" s="4"/>
      <c r="F11" s="4"/>
      <c r="G11" s="4"/>
      <c r="H11" s="4"/>
      <c r="I11" s="4"/>
      <c r="J11" s="4"/>
      <c r="K11" s="4"/>
      <c r="L11" s="4"/>
      <c r="M11" s="4"/>
      <c r="N11" s="4"/>
      <c r="O11" s="5"/>
      <c r="P11" s="4"/>
      <c r="Q11" s="4"/>
      <c r="R11" s="4"/>
      <c r="S11" s="4"/>
      <c r="T11" s="4"/>
      <c r="U11" s="4"/>
      <c r="V11" s="4"/>
      <c r="W11" s="4"/>
      <c r="X11" s="4"/>
      <c r="Y11" s="4"/>
      <c r="Z11" s="4"/>
      <c r="AA11" s="4"/>
      <c r="AB11" s="5"/>
      <c r="AC11" s="4"/>
      <c r="AD11" s="4"/>
      <c r="AE11" s="4"/>
      <c r="AF11" s="4"/>
      <c r="AG11" s="4"/>
      <c r="AH11" s="4"/>
    </row>
    <row r="12" spans="1:34" ht="12.75">
      <c r="A12" s="4">
        <v>8</v>
      </c>
      <c r="B12" s="4" t="s">
        <v>64</v>
      </c>
      <c r="C12" s="4"/>
      <c r="D12" s="4"/>
      <c r="E12" s="4"/>
      <c r="F12" s="4"/>
      <c r="G12" s="4"/>
      <c r="H12" s="4"/>
      <c r="I12" s="4"/>
      <c r="J12" s="4"/>
      <c r="K12" s="4"/>
      <c r="L12" s="4"/>
      <c r="M12" s="4"/>
      <c r="N12" s="4"/>
      <c r="O12" s="5"/>
      <c r="P12" s="4"/>
      <c r="Q12" s="4"/>
      <c r="R12" s="4"/>
      <c r="S12" s="4"/>
      <c r="T12" s="4"/>
      <c r="U12" s="4"/>
      <c r="V12" s="4"/>
      <c r="W12" s="4"/>
      <c r="X12" s="4"/>
      <c r="Y12" s="4"/>
      <c r="Z12" s="4"/>
      <c r="AA12" s="4"/>
      <c r="AB12" s="5"/>
      <c r="AC12" s="4"/>
      <c r="AD12" s="4"/>
      <c r="AE12" s="4"/>
      <c r="AF12" s="4"/>
      <c r="AG12" s="4"/>
      <c r="AH12" s="4"/>
    </row>
    <row r="13" spans="1:34" ht="12.75">
      <c r="A13" s="4">
        <v>9</v>
      </c>
      <c r="B13" s="4" t="s">
        <v>65</v>
      </c>
      <c r="C13" s="4"/>
      <c r="D13" s="4"/>
      <c r="E13" s="4"/>
      <c r="F13" s="4"/>
      <c r="G13" s="4"/>
      <c r="H13" s="4"/>
      <c r="I13" s="4"/>
      <c r="J13" s="4"/>
      <c r="K13" s="4"/>
      <c r="L13" s="4"/>
      <c r="M13" s="4"/>
      <c r="N13" s="4"/>
      <c r="O13" s="5"/>
      <c r="P13" s="4"/>
      <c r="Q13" s="4"/>
      <c r="R13" s="4"/>
      <c r="S13" s="4"/>
      <c r="T13" s="4"/>
      <c r="U13" s="4"/>
      <c r="V13" s="4"/>
      <c r="W13" s="4"/>
      <c r="X13" s="4"/>
      <c r="Y13" s="4"/>
      <c r="Z13" s="4"/>
      <c r="AA13" s="4"/>
      <c r="AB13" s="5"/>
      <c r="AC13" s="4"/>
      <c r="AD13" s="4"/>
      <c r="AE13" s="4"/>
      <c r="AF13" s="4"/>
      <c r="AG13" s="4"/>
      <c r="AH13" s="4"/>
    </row>
    <row r="14" spans="1:34" ht="12.75">
      <c r="A14" s="4">
        <v>10</v>
      </c>
      <c r="B14" s="4" t="s">
        <v>66</v>
      </c>
      <c r="C14" s="4"/>
      <c r="D14" s="4"/>
      <c r="E14" s="4"/>
      <c r="F14" s="4"/>
      <c r="G14" s="4"/>
      <c r="H14" s="4"/>
      <c r="I14" s="4"/>
      <c r="J14" s="4"/>
      <c r="K14" s="4"/>
      <c r="L14" s="4"/>
      <c r="M14" s="4"/>
      <c r="N14" s="4"/>
      <c r="O14" s="5"/>
      <c r="P14" s="4"/>
      <c r="Q14" s="4"/>
      <c r="R14" s="4"/>
      <c r="S14" s="4"/>
      <c r="T14" s="4"/>
      <c r="U14" s="4"/>
      <c r="V14" s="4"/>
      <c r="W14" s="4"/>
      <c r="X14" s="4"/>
      <c r="Y14" s="4"/>
      <c r="Z14" s="4"/>
      <c r="AA14" s="4"/>
      <c r="AB14" s="5"/>
      <c r="AC14" s="4"/>
      <c r="AD14" s="4"/>
      <c r="AE14" s="4"/>
      <c r="AF14" s="4"/>
      <c r="AG14" s="4"/>
      <c r="AH14" s="4"/>
    </row>
    <row r="15" spans="1:34" ht="12.75">
      <c r="A15" s="4">
        <v>11</v>
      </c>
      <c r="B15" s="4" t="s">
        <v>67</v>
      </c>
      <c r="C15" s="4"/>
      <c r="D15" s="4"/>
      <c r="E15" s="4"/>
      <c r="F15" s="4"/>
      <c r="G15" s="4"/>
      <c r="H15" s="4"/>
      <c r="I15" s="4"/>
      <c r="J15" s="4"/>
      <c r="K15" s="4"/>
      <c r="L15" s="4"/>
      <c r="M15" s="4"/>
      <c r="N15" s="4"/>
      <c r="O15" s="5"/>
      <c r="P15" s="4"/>
      <c r="Q15" s="4"/>
      <c r="R15" s="4"/>
      <c r="S15" s="4"/>
      <c r="T15" s="4"/>
      <c r="U15" s="4"/>
      <c r="V15" s="4"/>
      <c r="W15" s="4"/>
      <c r="X15" s="4"/>
      <c r="Y15" s="4"/>
      <c r="Z15" s="4"/>
      <c r="AA15" s="4"/>
      <c r="AB15" s="5"/>
      <c r="AC15" s="4"/>
      <c r="AD15" s="4"/>
      <c r="AE15" s="4"/>
      <c r="AF15" s="4"/>
      <c r="AG15" s="4"/>
      <c r="AH15" s="4"/>
    </row>
    <row r="16" spans="1:34" ht="12.75">
      <c r="A16" s="4">
        <v>12</v>
      </c>
      <c r="B16" s="4" t="s">
        <v>68</v>
      </c>
      <c r="C16" s="4"/>
      <c r="D16" s="4"/>
      <c r="E16" s="4"/>
      <c r="F16" s="4"/>
      <c r="G16" s="4"/>
      <c r="H16" s="4"/>
      <c r="I16" s="4"/>
      <c r="J16" s="4"/>
      <c r="K16" s="4"/>
      <c r="L16" s="4"/>
      <c r="M16" s="4"/>
      <c r="N16" s="4"/>
      <c r="O16" s="5"/>
      <c r="P16" s="4"/>
      <c r="Q16" s="4"/>
      <c r="R16" s="4"/>
      <c r="S16" s="4"/>
      <c r="T16" s="4"/>
      <c r="U16" s="4"/>
      <c r="V16" s="4"/>
      <c r="W16" s="4"/>
      <c r="X16" s="4"/>
      <c r="Y16" s="4"/>
      <c r="Z16" s="4"/>
      <c r="AA16" s="4"/>
      <c r="AB16" s="5"/>
      <c r="AC16" s="4"/>
      <c r="AD16" s="4"/>
      <c r="AE16" s="4"/>
      <c r="AF16" s="4"/>
      <c r="AG16" s="4"/>
      <c r="AH16" s="4"/>
    </row>
    <row r="17" spans="1:34" ht="12.75">
      <c r="A17" s="4">
        <v>13</v>
      </c>
      <c r="B17" s="4" t="s">
        <v>69</v>
      </c>
      <c r="C17" s="4"/>
      <c r="D17" s="4"/>
      <c r="E17" s="4"/>
      <c r="F17" s="4"/>
      <c r="G17" s="4"/>
      <c r="H17" s="4"/>
      <c r="I17" s="4"/>
      <c r="J17" s="4"/>
      <c r="K17" s="4"/>
      <c r="L17" s="4"/>
      <c r="M17" s="4"/>
      <c r="N17" s="4"/>
      <c r="O17" s="5"/>
      <c r="P17" s="4"/>
      <c r="Q17" s="4"/>
      <c r="R17" s="4"/>
      <c r="S17" s="4"/>
      <c r="T17" s="4"/>
      <c r="U17" s="4"/>
      <c r="V17" s="4"/>
      <c r="W17" s="4"/>
      <c r="X17" s="4"/>
      <c r="Y17" s="4"/>
      <c r="Z17" s="4"/>
      <c r="AA17" s="4"/>
      <c r="AB17" s="5"/>
      <c r="AC17" s="4"/>
      <c r="AD17" s="4"/>
      <c r="AE17" s="4"/>
      <c r="AF17" s="4"/>
      <c r="AG17" s="4"/>
      <c r="AH17" s="4"/>
    </row>
    <row r="18" spans="1:34" ht="12.75">
      <c r="A18" s="4">
        <v>14</v>
      </c>
      <c r="B18" s="4" t="s">
        <v>70</v>
      </c>
      <c r="C18" s="4"/>
      <c r="D18" s="4"/>
      <c r="E18" s="4"/>
      <c r="F18" s="4"/>
      <c r="G18" s="4"/>
      <c r="H18" s="4"/>
      <c r="I18" s="4"/>
      <c r="J18" s="4"/>
      <c r="K18" s="4"/>
      <c r="L18" s="4"/>
      <c r="M18" s="4"/>
      <c r="N18" s="4"/>
      <c r="O18" s="5"/>
      <c r="P18" s="4"/>
      <c r="Q18" s="4"/>
      <c r="R18" s="4"/>
      <c r="S18" s="4"/>
      <c r="T18" s="4"/>
      <c r="U18" s="4"/>
      <c r="V18" s="4"/>
      <c r="W18" s="4"/>
      <c r="X18" s="4"/>
      <c r="Y18" s="4"/>
      <c r="Z18" s="4"/>
      <c r="AA18" s="4"/>
      <c r="AB18" s="5"/>
      <c r="AC18" s="4"/>
      <c r="AD18" s="4"/>
      <c r="AE18" s="4"/>
      <c r="AF18" s="4"/>
      <c r="AG18" s="4"/>
      <c r="AH18" s="4"/>
    </row>
    <row r="19" spans="1:34" ht="12.75">
      <c r="A19" s="4">
        <v>15</v>
      </c>
      <c r="B19" s="4"/>
      <c r="C19" s="4"/>
      <c r="D19" s="4"/>
      <c r="E19" s="4"/>
      <c r="F19" s="4"/>
      <c r="G19" s="4"/>
      <c r="H19" s="4"/>
      <c r="I19" s="4"/>
      <c r="J19" s="4"/>
      <c r="K19" s="4"/>
      <c r="L19" s="4"/>
      <c r="M19" s="4"/>
      <c r="N19" s="4"/>
      <c r="O19" s="5"/>
      <c r="P19" s="4"/>
      <c r="Q19" s="4"/>
      <c r="R19" s="4"/>
      <c r="S19" s="4"/>
      <c r="T19" s="4"/>
      <c r="U19" s="4"/>
      <c r="V19" s="4"/>
      <c r="W19" s="4"/>
      <c r="X19" s="4"/>
      <c r="Y19" s="4"/>
      <c r="Z19" s="4"/>
      <c r="AA19" s="4"/>
      <c r="AB19" s="5"/>
      <c r="AC19" s="4"/>
      <c r="AD19" s="4"/>
      <c r="AE19" s="4"/>
      <c r="AF19" s="4"/>
      <c r="AG19" s="4"/>
      <c r="AH19" s="4"/>
    </row>
    <row r="20" spans="1:34" ht="12.75">
      <c r="A20" s="4">
        <v>16</v>
      </c>
      <c r="B20" s="4"/>
      <c r="C20" s="4"/>
      <c r="D20" s="4"/>
      <c r="E20" s="4"/>
      <c r="F20" s="4"/>
      <c r="G20" s="4"/>
      <c r="H20" s="4"/>
      <c r="I20" s="4"/>
      <c r="J20" s="4"/>
      <c r="K20" s="4"/>
      <c r="L20" s="4"/>
      <c r="M20" s="4"/>
      <c r="N20" s="4"/>
      <c r="O20" s="5"/>
      <c r="P20" s="4"/>
      <c r="Q20" s="4"/>
      <c r="R20" s="4"/>
      <c r="S20" s="4"/>
      <c r="T20" s="4"/>
      <c r="U20" s="4"/>
      <c r="V20" s="4"/>
      <c r="W20" s="4"/>
      <c r="X20" s="4"/>
      <c r="Y20" s="4"/>
      <c r="Z20" s="4"/>
      <c r="AA20" s="4"/>
      <c r="AB20" s="5"/>
      <c r="AC20" s="4"/>
      <c r="AD20" s="4"/>
      <c r="AE20" s="4"/>
      <c r="AF20" s="4"/>
      <c r="AG20" s="4"/>
      <c r="AH20" s="4"/>
    </row>
    <row r="21" spans="1:34" ht="12.75">
      <c r="A21" s="4">
        <v>17</v>
      </c>
      <c r="B21" s="4"/>
      <c r="C21" s="4"/>
      <c r="D21" s="4"/>
      <c r="E21" s="4"/>
      <c r="F21" s="4"/>
      <c r="G21" s="4"/>
      <c r="H21" s="4"/>
      <c r="I21" s="4"/>
      <c r="J21" s="4"/>
      <c r="K21" s="4"/>
      <c r="L21" s="4"/>
      <c r="M21" s="4"/>
      <c r="N21" s="4"/>
      <c r="O21" s="5"/>
      <c r="P21" s="4"/>
      <c r="Q21" s="4"/>
      <c r="R21" s="4"/>
      <c r="S21" s="4"/>
      <c r="T21" s="4"/>
      <c r="U21" s="4"/>
      <c r="V21" s="4"/>
      <c r="W21" s="4"/>
      <c r="X21" s="4"/>
      <c r="Y21" s="4"/>
      <c r="Z21" s="4"/>
      <c r="AA21" s="4"/>
      <c r="AB21" s="5"/>
      <c r="AC21" s="4"/>
      <c r="AD21" s="4"/>
      <c r="AE21" s="4"/>
      <c r="AF21" s="4"/>
      <c r="AG21" s="4"/>
      <c r="AH21" s="4"/>
    </row>
    <row r="22" spans="1:34" ht="12.75">
      <c r="A22" s="4">
        <v>18</v>
      </c>
      <c r="B22" s="4"/>
      <c r="C22" s="4"/>
      <c r="D22" s="4"/>
      <c r="E22" s="4"/>
      <c r="F22" s="4"/>
      <c r="G22" s="4"/>
      <c r="H22" s="4"/>
      <c r="I22" s="4"/>
      <c r="J22" s="4"/>
      <c r="K22" s="4"/>
      <c r="L22" s="4"/>
      <c r="M22" s="4"/>
      <c r="N22" s="4"/>
      <c r="O22" s="5"/>
      <c r="P22" s="4"/>
      <c r="Q22" s="4"/>
      <c r="R22" s="4"/>
      <c r="S22" s="4"/>
      <c r="T22" s="4"/>
      <c r="U22" s="4"/>
      <c r="V22" s="4"/>
      <c r="W22" s="4"/>
      <c r="X22" s="4"/>
      <c r="Y22" s="4"/>
      <c r="Z22" s="4"/>
      <c r="AA22" s="4"/>
      <c r="AB22" s="5"/>
      <c r="AC22" s="4"/>
      <c r="AD22" s="4"/>
      <c r="AE22" s="4"/>
      <c r="AF22" s="4"/>
      <c r="AG22" s="4"/>
      <c r="AH22" s="4"/>
    </row>
    <row r="23" spans="1:34" ht="12.75">
      <c r="A23" s="4">
        <v>19</v>
      </c>
      <c r="B23" s="4"/>
      <c r="C23" s="4"/>
      <c r="D23" s="4"/>
      <c r="E23" s="4"/>
      <c r="F23" s="4"/>
      <c r="G23" s="4"/>
      <c r="H23" s="4"/>
      <c r="I23" s="4"/>
      <c r="J23" s="4"/>
      <c r="K23" s="4"/>
      <c r="L23" s="4"/>
      <c r="M23" s="4"/>
      <c r="N23" s="4"/>
      <c r="O23" s="5"/>
      <c r="P23" s="4"/>
      <c r="Q23" s="4"/>
      <c r="R23" s="4"/>
      <c r="S23" s="4"/>
      <c r="T23" s="4"/>
      <c r="U23" s="4"/>
      <c r="V23" s="4"/>
      <c r="W23" s="4"/>
      <c r="X23" s="4"/>
      <c r="Y23" s="4"/>
      <c r="Z23" s="4"/>
      <c r="AA23" s="4"/>
      <c r="AB23" s="5"/>
      <c r="AC23" s="4"/>
      <c r="AD23" s="4"/>
      <c r="AE23" s="4"/>
      <c r="AF23" s="4"/>
      <c r="AG23" s="4"/>
      <c r="AH23" s="4"/>
    </row>
    <row r="24" spans="1:34" ht="12.75">
      <c r="A24" s="4">
        <v>20</v>
      </c>
      <c r="B24" s="4"/>
      <c r="C24" s="4"/>
      <c r="D24" s="4"/>
      <c r="E24" s="4"/>
      <c r="F24" s="4"/>
      <c r="G24" s="4"/>
      <c r="H24" s="4"/>
      <c r="I24" s="4"/>
      <c r="J24" s="4"/>
      <c r="K24" s="4"/>
      <c r="L24" s="4"/>
      <c r="M24" s="4"/>
      <c r="N24" s="4"/>
      <c r="O24" s="5"/>
      <c r="P24" s="4"/>
      <c r="Q24" s="4"/>
      <c r="R24" s="4"/>
      <c r="S24" s="4"/>
      <c r="T24" s="4"/>
      <c r="U24" s="4"/>
      <c r="V24" s="4"/>
      <c r="W24" s="4"/>
      <c r="X24" s="4"/>
      <c r="Y24" s="4"/>
      <c r="Z24" s="4"/>
      <c r="AA24" s="4"/>
      <c r="AB24" s="5"/>
      <c r="AC24" s="4"/>
      <c r="AD24" s="4"/>
      <c r="AE24" s="4"/>
      <c r="AF24" s="4"/>
      <c r="AG24" s="4"/>
      <c r="AH24" s="4"/>
    </row>
    <row r="26" spans="1:2" ht="12.75">
      <c r="A26" s="14" t="s">
        <v>40</v>
      </c>
      <c r="B26" s="1" t="s">
        <v>72</v>
      </c>
    </row>
    <row r="27" ht="12.75">
      <c r="B27" s="1" t="s">
        <v>73</v>
      </c>
    </row>
    <row r="28" ht="12.75">
      <c r="B28" s="1" t="s">
        <v>74</v>
      </c>
    </row>
    <row r="29" ht="12.75">
      <c r="B29" s="1" t="s">
        <v>75</v>
      </c>
    </row>
    <row r="30" spans="1:2" ht="12.75">
      <c r="A30" s="14" t="s">
        <v>41</v>
      </c>
      <c r="B30" s="1" t="s">
        <v>141</v>
      </c>
    </row>
  </sheetData>
  <printOptions/>
  <pageMargins left="0.75" right="0.75" top="1" bottom="1" header="0.5" footer="0.5"/>
  <pageSetup fitToHeight="1" fitToWidth="1" horizontalDpi="600" verticalDpi="600" orientation="landscape" scale="94" r:id="rId1"/>
  <headerFooter alignWithMargins="0">
    <oddFooter>&amp;R&amp;"Tahoma,Regular"&amp;9Rev. 4/2010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36"/>
  <sheetViews>
    <sheetView workbookViewId="0" topLeftCell="A1">
      <selection activeCell="A1" sqref="A1:G1"/>
    </sheetView>
  </sheetViews>
  <sheetFormatPr defaultColWidth="9.00390625" defaultRowHeight="15.75"/>
  <cols>
    <col min="1" max="1" width="3.75390625" style="1" customWidth="1"/>
    <col min="2" max="2" width="35.625" style="1" customWidth="1"/>
    <col min="3" max="7" width="12.875" style="1" customWidth="1"/>
    <col min="8" max="16384" width="9.00390625" style="1" customWidth="1"/>
  </cols>
  <sheetData>
    <row r="1" spans="1:13" ht="18">
      <c r="A1" s="261" t="s">
        <v>225</v>
      </c>
      <c r="B1" s="261"/>
      <c r="C1" s="261"/>
      <c r="D1" s="261"/>
      <c r="E1" s="261"/>
      <c r="F1" s="261"/>
      <c r="G1" s="261"/>
      <c r="H1" s="204"/>
      <c r="I1" s="204"/>
      <c r="J1" s="204"/>
      <c r="K1" s="204"/>
      <c r="L1" s="204"/>
      <c r="M1" s="204"/>
    </row>
    <row r="2" spans="1:7" ht="15">
      <c r="A2" s="264" t="s">
        <v>296</v>
      </c>
      <c r="B2" s="264"/>
      <c r="C2" s="264"/>
      <c r="D2" s="264"/>
      <c r="E2" s="264"/>
      <c r="F2" s="264"/>
      <c r="G2" s="264"/>
    </row>
    <row r="4" spans="1:7" ht="19.5" customHeight="1">
      <c r="A4" s="20"/>
      <c r="B4" s="21"/>
      <c r="C4" s="6" t="s">
        <v>77</v>
      </c>
      <c r="D4" s="6" t="s">
        <v>79</v>
      </c>
      <c r="E4" s="6" t="s">
        <v>81</v>
      </c>
      <c r="F4" s="6" t="s">
        <v>83</v>
      </c>
      <c r="G4" s="6" t="s">
        <v>84</v>
      </c>
    </row>
    <row r="5" spans="1:7" ht="19.5" customHeight="1">
      <c r="A5" s="263" t="s">
        <v>76</v>
      </c>
      <c r="B5" s="263"/>
      <c r="C5" s="8" t="s">
        <v>78</v>
      </c>
      <c r="D5" s="8" t="s">
        <v>80</v>
      </c>
      <c r="E5" s="8" t="s">
        <v>82</v>
      </c>
      <c r="F5" s="8"/>
      <c r="G5" s="8" t="s">
        <v>140</v>
      </c>
    </row>
    <row r="6" spans="1:7" ht="19.5" customHeight="1">
      <c r="A6" s="4" t="s">
        <v>0</v>
      </c>
      <c r="B6" s="22"/>
      <c r="C6" s="4"/>
      <c r="D6" s="12"/>
      <c r="E6" s="4"/>
      <c r="F6" s="4"/>
      <c r="G6" s="4"/>
    </row>
    <row r="7" spans="1:7" ht="19.5" customHeight="1">
      <c r="A7" s="4" t="s">
        <v>1</v>
      </c>
      <c r="B7" s="22"/>
      <c r="C7" s="4"/>
      <c r="D7" s="12"/>
      <c r="E7" s="4"/>
      <c r="F7" s="4"/>
      <c r="G7" s="4"/>
    </row>
    <row r="8" spans="1:7" ht="19.5" customHeight="1">
      <c r="A8" s="4" t="s">
        <v>2</v>
      </c>
      <c r="B8" s="22"/>
      <c r="C8" s="4"/>
      <c r="D8" s="12"/>
      <c r="E8" s="4"/>
      <c r="F8" s="4"/>
      <c r="G8" s="4"/>
    </row>
    <row r="9" spans="1:7" ht="19.5" customHeight="1">
      <c r="A9" s="4" t="s">
        <v>3</v>
      </c>
      <c r="B9" s="22"/>
      <c r="C9" s="4"/>
      <c r="D9" s="12"/>
      <c r="E9" s="4"/>
      <c r="F9" s="4"/>
      <c r="G9" s="4"/>
    </row>
    <row r="10" spans="1:7" ht="19.5" customHeight="1">
      <c r="A10" s="4"/>
      <c r="B10" s="4"/>
      <c r="C10" s="4"/>
      <c r="D10" s="23"/>
      <c r="E10" s="4"/>
      <c r="F10" s="4"/>
      <c r="G10" s="4"/>
    </row>
    <row r="13" spans="1:2" ht="12.75">
      <c r="A13" s="14" t="s">
        <v>40</v>
      </c>
      <c r="B13" s="1" t="s">
        <v>142</v>
      </c>
    </row>
    <row r="14" spans="1:2" ht="12.75">
      <c r="A14" s="14" t="s">
        <v>41</v>
      </c>
      <c r="B14" s="1" t="s">
        <v>85</v>
      </c>
    </row>
    <row r="15" ht="12.75">
      <c r="A15" s="26"/>
    </row>
    <row r="16" spans="1:2" ht="12.75">
      <c r="A16" s="26"/>
      <c r="B16" s="1" t="s">
        <v>86</v>
      </c>
    </row>
    <row r="17" spans="1:2" ht="12.75">
      <c r="A17" s="26"/>
      <c r="B17" s="1" t="s">
        <v>87</v>
      </c>
    </row>
    <row r="18" spans="1:2" ht="12.75">
      <c r="A18" s="26"/>
      <c r="B18" s="1" t="s">
        <v>88</v>
      </c>
    </row>
    <row r="19" ht="12.75">
      <c r="A19" s="26"/>
    </row>
    <row r="20" spans="1:2" ht="12.75">
      <c r="A20" s="14" t="s">
        <v>42</v>
      </c>
      <c r="B20" s="1" t="s">
        <v>143</v>
      </c>
    </row>
    <row r="21" spans="1:2" ht="12.75">
      <c r="A21" s="14" t="s">
        <v>43</v>
      </c>
      <c r="B21" s="1" t="s">
        <v>85</v>
      </c>
    </row>
    <row r="22" ht="12.75">
      <c r="A22" s="26"/>
    </row>
    <row r="23" spans="1:3" ht="12.75">
      <c r="A23" s="26"/>
      <c r="B23" s="1" t="s">
        <v>89</v>
      </c>
      <c r="C23" s="1" t="s">
        <v>137</v>
      </c>
    </row>
    <row r="24" spans="1:3" ht="12.75">
      <c r="A24" s="26"/>
      <c r="B24" s="1" t="s">
        <v>90</v>
      </c>
      <c r="C24" s="1" t="s">
        <v>98</v>
      </c>
    </row>
    <row r="25" spans="1:3" ht="12.75">
      <c r="A25" s="26"/>
      <c r="B25" s="1" t="s">
        <v>91</v>
      </c>
      <c r="C25" s="1" t="s">
        <v>99</v>
      </c>
    </row>
    <row r="26" spans="1:3" ht="12.75">
      <c r="A26" s="26"/>
      <c r="B26" s="1" t="s">
        <v>92</v>
      </c>
      <c r="C26" s="1" t="s">
        <v>100</v>
      </c>
    </row>
    <row r="27" ht="12.75">
      <c r="A27" s="26"/>
    </row>
    <row r="28" spans="1:2" ht="12.75">
      <c r="A28" s="14" t="s">
        <v>44</v>
      </c>
      <c r="B28" s="1" t="s">
        <v>93</v>
      </c>
    </row>
    <row r="29" ht="12.75">
      <c r="A29" s="26"/>
    </row>
    <row r="30" spans="1:2" ht="12.75">
      <c r="A30" s="26"/>
      <c r="B30" s="1" t="s">
        <v>94</v>
      </c>
    </row>
    <row r="31" spans="1:2" ht="12.75">
      <c r="A31" s="26"/>
      <c r="B31" s="1" t="s">
        <v>95</v>
      </c>
    </row>
    <row r="32" spans="1:2" ht="12.75">
      <c r="A32" s="26"/>
      <c r="B32" s="1" t="s">
        <v>96</v>
      </c>
    </row>
    <row r="33" ht="12.75">
      <c r="A33" s="26"/>
    </row>
    <row r="34" spans="1:2" ht="12.75">
      <c r="A34" s="14" t="s">
        <v>45</v>
      </c>
      <c r="B34" s="1" t="s">
        <v>97</v>
      </c>
    </row>
    <row r="35" ht="12.75">
      <c r="A35" s="26"/>
    </row>
    <row r="36" ht="12.75">
      <c r="A36" s="26"/>
    </row>
  </sheetData>
  <mergeCells count="3">
    <mergeCell ref="A5:B5"/>
    <mergeCell ref="A1:G1"/>
    <mergeCell ref="A2:G2"/>
  </mergeCells>
  <printOptions/>
  <pageMargins left="0.75" right="0.75" top="1" bottom="1" header="0.5" footer="0.5"/>
  <pageSetup fitToHeight="1" fitToWidth="1" horizontalDpi="600" verticalDpi="600" orientation="landscape" scale="98" r:id="rId1"/>
  <headerFooter alignWithMargins="0">
    <oddFooter>&amp;R&amp;"Tahoma,Regular"&amp;9Rev. 4/2010</oddFooter>
  </headerFooter>
</worksheet>
</file>

<file path=xl/worksheets/sheet9.xml><?xml version="1.0" encoding="utf-8"?>
<worksheet xmlns="http://schemas.openxmlformats.org/spreadsheetml/2006/main" xmlns:r="http://schemas.openxmlformats.org/officeDocument/2006/relationships">
  <dimension ref="A1:G51"/>
  <sheetViews>
    <sheetView workbookViewId="0" topLeftCell="A1">
      <selection activeCell="A1" sqref="A1:D1"/>
    </sheetView>
  </sheetViews>
  <sheetFormatPr defaultColWidth="9.00390625" defaultRowHeight="15.75"/>
  <cols>
    <col min="1" max="1" width="9.50390625" style="1" customWidth="1"/>
    <col min="2" max="2" width="44.50390625" style="1" customWidth="1"/>
    <col min="3" max="3" width="11.875" style="1" customWidth="1"/>
    <col min="4" max="4" width="12.375" style="1" customWidth="1"/>
    <col min="5" max="16384" width="9.00390625" style="1" customWidth="1"/>
  </cols>
  <sheetData>
    <row r="1" spans="1:7" ht="15.75">
      <c r="A1" s="261" t="s">
        <v>225</v>
      </c>
      <c r="B1" s="261"/>
      <c r="C1" s="261"/>
      <c r="D1" s="261"/>
      <c r="E1" s="205"/>
      <c r="F1" s="205"/>
      <c r="G1" s="205"/>
    </row>
    <row r="2" spans="1:4" ht="15">
      <c r="A2" s="264" t="s">
        <v>324</v>
      </c>
      <c r="B2" s="264"/>
      <c r="C2" s="264"/>
      <c r="D2" s="264"/>
    </row>
    <row r="3" spans="2:4" ht="12.75">
      <c r="B3" s="206" t="s">
        <v>241</v>
      </c>
      <c r="C3" s="185"/>
      <c r="D3" s="207"/>
    </row>
    <row r="4" spans="3:4" ht="12.75">
      <c r="C4" s="6" t="s">
        <v>101</v>
      </c>
      <c r="D4" s="6" t="s">
        <v>102</v>
      </c>
    </row>
    <row r="5" spans="1:4" ht="12.75">
      <c r="A5" s="4" t="s">
        <v>103</v>
      </c>
      <c r="B5" s="24"/>
      <c r="C5" s="25"/>
      <c r="D5" s="9"/>
    </row>
    <row r="6" spans="1:4" ht="12.75">
      <c r="A6" s="4">
        <v>1</v>
      </c>
      <c r="B6" s="4" t="s">
        <v>109</v>
      </c>
      <c r="C6" s="212"/>
      <c r="D6" s="209" t="e">
        <f>C6/C3</f>
        <v>#DIV/0!</v>
      </c>
    </row>
    <row r="7" spans="1:4" ht="12.75">
      <c r="A7" s="4">
        <v>2</v>
      </c>
      <c r="B7" s="4" t="s">
        <v>294</v>
      </c>
      <c r="C7" s="209">
        <f>(C6*0.07)</f>
        <v>0</v>
      </c>
      <c r="D7" s="209" t="e">
        <f>C7/C3</f>
        <v>#DIV/0!</v>
      </c>
    </row>
    <row r="8" spans="1:4" ht="12.75">
      <c r="A8" s="4">
        <v>3</v>
      </c>
      <c r="B8" s="4" t="s">
        <v>110</v>
      </c>
      <c r="C8" s="212"/>
      <c r="D8" s="209" t="e">
        <f>C8/C3</f>
        <v>#DIV/0!</v>
      </c>
    </row>
    <row r="9" spans="1:4" ht="12.75">
      <c r="A9" s="4">
        <v>4</v>
      </c>
      <c r="B9" s="4" t="s">
        <v>111</v>
      </c>
      <c r="C9" s="209">
        <f>(C6-C7+C8)</f>
        <v>0</v>
      </c>
      <c r="D9" s="209" t="e">
        <f>SUM(D6,D7,D8)</f>
        <v>#DIV/0!</v>
      </c>
    </row>
    <row r="10" spans="1:4" ht="12.75">
      <c r="A10" s="24"/>
      <c r="B10" s="25"/>
      <c r="C10" s="210"/>
      <c r="D10" s="211"/>
    </row>
    <row r="11" spans="1:4" ht="15.75">
      <c r="A11" s="4" t="s">
        <v>104</v>
      </c>
      <c r="B11" s="4" t="s">
        <v>112</v>
      </c>
      <c r="C11" s="208"/>
      <c r="D11" s="209"/>
    </row>
    <row r="12" spans="1:4" ht="12.75">
      <c r="A12" s="4">
        <v>5</v>
      </c>
      <c r="B12" s="4" t="s">
        <v>138</v>
      </c>
      <c r="C12" s="212"/>
      <c r="D12" s="209" t="e">
        <f>C12/C3</f>
        <v>#DIV/0!</v>
      </c>
    </row>
    <row r="13" spans="1:4" ht="12.75">
      <c r="A13" s="4">
        <v>6</v>
      </c>
      <c r="B13" s="4" t="s">
        <v>113</v>
      </c>
      <c r="C13" s="212"/>
      <c r="D13" s="209" t="e">
        <f>C13/C3</f>
        <v>#DIV/0!</v>
      </c>
    </row>
    <row r="14" spans="1:4" ht="12.75">
      <c r="A14" s="4">
        <v>7</v>
      </c>
      <c r="B14" s="4" t="s">
        <v>114</v>
      </c>
      <c r="C14" s="212"/>
      <c r="D14" s="209" t="e">
        <f>C14/C3</f>
        <v>#DIV/0!</v>
      </c>
    </row>
    <row r="15" spans="1:4" ht="12.75">
      <c r="A15" s="4">
        <v>8</v>
      </c>
      <c r="B15" s="4" t="s">
        <v>115</v>
      </c>
      <c r="C15" s="212"/>
      <c r="D15" s="209" t="e">
        <f>C15/C3</f>
        <v>#DIV/0!</v>
      </c>
    </row>
    <row r="16" spans="1:4" ht="12.75">
      <c r="A16" s="4">
        <v>9</v>
      </c>
      <c r="B16" s="4" t="s">
        <v>116</v>
      </c>
      <c r="C16" s="212"/>
      <c r="D16" s="209" t="e">
        <f>C16/C3</f>
        <v>#DIV/0!</v>
      </c>
    </row>
    <row r="17" spans="1:4" ht="12.75">
      <c r="A17" s="4">
        <v>10</v>
      </c>
      <c r="B17" s="4" t="s">
        <v>117</v>
      </c>
      <c r="C17" s="212"/>
      <c r="D17" s="209" t="e">
        <f>C17/C3</f>
        <v>#DIV/0!</v>
      </c>
    </row>
    <row r="18" spans="1:4" ht="12.75">
      <c r="A18" s="4">
        <v>11</v>
      </c>
      <c r="B18" s="4" t="s">
        <v>117</v>
      </c>
      <c r="C18" s="212"/>
      <c r="D18" s="209" t="e">
        <f>C18/C3</f>
        <v>#DIV/0!</v>
      </c>
    </row>
    <row r="19" spans="1:4" ht="12.75">
      <c r="A19" s="4">
        <v>12</v>
      </c>
      <c r="B19" s="4" t="s">
        <v>139</v>
      </c>
      <c r="C19" s="209">
        <f>SUM(C11:C18)</f>
        <v>0</v>
      </c>
      <c r="D19" s="209" t="e">
        <f>SUM(D11:D18)</f>
        <v>#DIV/0!</v>
      </c>
    </row>
    <row r="20" spans="1:4" ht="12.75">
      <c r="A20" s="24"/>
      <c r="B20" s="25"/>
      <c r="C20" s="210"/>
      <c r="D20" s="211"/>
    </row>
    <row r="21" spans="1:4" ht="12.75">
      <c r="A21" s="4"/>
      <c r="B21" s="4" t="s">
        <v>118</v>
      </c>
      <c r="C21" s="209"/>
      <c r="D21" s="209"/>
    </row>
    <row r="22" spans="1:4" ht="12.75">
      <c r="A22" s="4">
        <v>13</v>
      </c>
      <c r="B22" s="4" t="s">
        <v>119</v>
      </c>
      <c r="C22" s="212"/>
      <c r="D22" s="209" t="e">
        <f>C22/C3</f>
        <v>#DIV/0!</v>
      </c>
    </row>
    <row r="23" spans="1:4" ht="12.75">
      <c r="A23" s="4">
        <v>14</v>
      </c>
      <c r="B23" s="4" t="s">
        <v>120</v>
      </c>
      <c r="C23" s="212"/>
      <c r="D23" s="209" t="e">
        <f>C23/C3</f>
        <v>#DIV/0!</v>
      </c>
    </row>
    <row r="24" spans="1:4" ht="12.75">
      <c r="A24" s="4">
        <v>15</v>
      </c>
      <c r="B24" s="4" t="s">
        <v>121</v>
      </c>
      <c r="C24" s="212"/>
      <c r="D24" s="209" t="e">
        <f>C24/C3</f>
        <v>#DIV/0!</v>
      </c>
    </row>
    <row r="25" spans="1:4" ht="12.75">
      <c r="A25" s="4">
        <v>16</v>
      </c>
      <c r="B25" s="4" t="s">
        <v>144</v>
      </c>
      <c r="C25" s="212"/>
      <c r="D25" s="209" t="e">
        <f>C25/C3</f>
        <v>#DIV/0!</v>
      </c>
    </row>
    <row r="26" spans="1:4" ht="12.75">
      <c r="A26" s="4">
        <v>17</v>
      </c>
      <c r="B26" s="4" t="s">
        <v>122</v>
      </c>
      <c r="C26" s="212"/>
      <c r="D26" s="209" t="e">
        <f>C26/C3</f>
        <v>#DIV/0!</v>
      </c>
    </row>
    <row r="27" spans="1:4" ht="12.75">
      <c r="A27" s="4">
        <v>18</v>
      </c>
      <c r="B27" s="4" t="s">
        <v>123</v>
      </c>
      <c r="C27" s="212"/>
      <c r="D27" s="209" t="e">
        <f>C27/C3</f>
        <v>#DIV/0!</v>
      </c>
    </row>
    <row r="28" spans="1:4" ht="12.75">
      <c r="A28" s="4">
        <v>19</v>
      </c>
      <c r="B28" s="4" t="s">
        <v>123</v>
      </c>
      <c r="C28" s="212"/>
      <c r="D28" s="209" t="e">
        <f>C28/C3</f>
        <v>#DIV/0!</v>
      </c>
    </row>
    <row r="29" spans="1:4" ht="12.75">
      <c r="A29" s="4">
        <v>20</v>
      </c>
      <c r="B29" s="4" t="s">
        <v>124</v>
      </c>
      <c r="C29" s="209">
        <f>SUM(C21:C28)</f>
        <v>0</v>
      </c>
      <c r="D29" s="209" t="e">
        <f>SUM(D21:D28)</f>
        <v>#DIV/0!</v>
      </c>
    </row>
    <row r="30" spans="1:4" ht="12.75">
      <c r="A30" s="24"/>
      <c r="B30" s="25"/>
      <c r="C30" s="210"/>
      <c r="D30" s="211"/>
    </row>
    <row r="31" spans="1:4" ht="12.75">
      <c r="A31" s="4"/>
      <c r="B31" s="4" t="s">
        <v>125</v>
      </c>
      <c r="C31" s="209"/>
      <c r="D31" s="209"/>
    </row>
    <row r="32" spans="1:4" ht="12.75">
      <c r="A32" s="4">
        <v>21</v>
      </c>
      <c r="B32" s="4" t="s">
        <v>126</v>
      </c>
      <c r="C32" s="212"/>
      <c r="D32" s="209" t="e">
        <f>C32/C3</f>
        <v>#DIV/0!</v>
      </c>
    </row>
    <row r="33" spans="1:4" ht="12.75">
      <c r="A33" s="4">
        <v>22</v>
      </c>
      <c r="B33" s="4" t="s">
        <v>127</v>
      </c>
      <c r="C33" s="212"/>
      <c r="D33" s="209" t="e">
        <f>C33/C3</f>
        <v>#DIV/0!</v>
      </c>
    </row>
    <row r="34" spans="1:4" ht="12.75">
      <c r="A34" s="4">
        <v>23</v>
      </c>
      <c r="B34" s="4" t="s">
        <v>128</v>
      </c>
      <c r="C34" s="212"/>
      <c r="D34" s="209" t="e">
        <f>C34/C3</f>
        <v>#DIV/0!</v>
      </c>
    </row>
    <row r="35" spans="1:4" ht="12.75">
      <c r="A35" s="4">
        <v>24</v>
      </c>
      <c r="B35" s="4" t="s">
        <v>129</v>
      </c>
      <c r="C35" s="212"/>
      <c r="D35" s="209" t="e">
        <f>C35/C3</f>
        <v>#DIV/0!</v>
      </c>
    </row>
    <row r="36" spans="1:4" ht="12.75">
      <c r="A36" s="4">
        <v>25</v>
      </c>
      <c r="B36" s="4" t="s">
        <v>130</v>
      </c>
      <c r="C36" s="212"/>
      <c r="D36" s="209" t="e">
        <f>C36/C3</f>
        <v>#DIV/0!</v>
      </c>
    </row>
    <row r="37" spans="1:4" ht="12.75">
      <c r="A37" s="4">
        <v>26</v>
      </c>
      <c r="B37" s="4" t="s">
        <v>130</v>
      </c>
      <c r="C37" s="212"/>
      <c r="D37" s="209" t="e">
        <f>C37/C3</f>
        <v>#DIV/0!</v>
      </c>
    </row>
    <row r="38" spans="1:4" ht="12.75">
      <c r="A38" s="4">
        <v>27</v>
      </c>
      <c r="B38" s="4" t="s">
        <v>131</v>
      </c>
      <c r="C38" s="209">
        <f>SUM(C31:C37)</f>
        <v>0</v>
      </c>
      <c r="D38" s="209" t="e">
        <f>SUM(D31:D37)</f>
        <v>#DIV/0!</v>
      </c>
    </row>
    <row r="39" spans="1:4" ht="12.75">
      <c r="A39" s="24"/>
      <c r="B39" s="25"/>
      <c r="C39" s="210"/>
      <c r="D39" s="211"/>
    </row>
    <row r="40" spans="1:4" ht="12.75">
      <c r="A40" s="4"/>
      <c r="B40" s="4" t="s">
        <v>132</v>
      </c>
      <c r="C40" s="209"/>
      <c r="D40" s="209"/>
    </row>
    <row r="41" spans="1:4" ht="12.75">
      <c r="A41" s="4">
        <v>28</v>
      </c>
      <c r="B41" s="4" t="s">
        <v>133</v>
      </c>
      <c r="C41" s="212"/>
      <c r="D41" s="209" t="e">
        <f>C41/C3</f>
        <v>#DIV/0!</v>
      </c>
    </row>
    <row r="42" spans="1:4" ht="12.75">
      <c r="A42" s="4">
        <v>29</v>
      </c>
      <c r="B42" s="4" t="s">
        <v>134</v>
      </c>
      <c r="C42" s="212"/>
      <c r="D42" s="209" t="e">
        <f>C42/C3</f>
        <v>#DIV/0!</v>
      </c>
    </row>
    <row r="43" spans="1:4" ht="12.75">
      <c r="A43" s="4">
        <v>30</v>
      </c>
      <c r="B43" s="4" t="s">
        <v>135</v>
      </c>
      <c r="C43" s="212"/>
      <c r="D43" s="209" t="e">
        <f>C43/C3</f>
        <v>#DIV/0!</v>
      </c>
    </row>
    <row r="44" spans="1:4" ht="12.75">
      <c r="A44" s="4">
        <v>31</v>
      </c>
      <c r="B44" s="4" t="s">
        <v>130</v>
      </c>
      <c r="C44" s="212"/>
      <c r="D44" s="209" t="e">
        <f>C44/C3</f>
        <v>#DIV/0!</v>
      </c>
    </row>
    <row r="45" spans="1:4" ht="12.75">
      <c r="A45" s="4">
        <v>32</v>
      </c>
      <c r="B45" s="4" t="s">
        <v>130</v>
      </c>
      <c r="C45" s="212"/>
      <c r="D45" s="209" t="e">
        <f>C45/C3</f>
        <v>#DIV/0!</v>
      </c>
    </row>
    <row r="46" spans="1:4" ht="12.75">
      <c r="A46" s="4">
        <v>33</v>
      </c>
      <c r="B46" s="4" t="s">
        <v>136</v>
      </c>
      <c r="C46" s="209">
        <f>SUM(C40:C45)</f>
        <v>0</v>
      </c>
      <c r="D46" s="209" t="e">
        <f>SUM(D40:D45)</f>
        <v>#DIV/0!</v>
      </c>
    </row>
    <row r="47" spans="1:4" ht="12.75">
      <c r="A47" s="24"/>
      <c r="B47" s="25"/>
      <c r="C47" s="210"/>
      <c r="D47" s="211"/>
    </row>
    <row r="48" spans="1:4" ht="12.75">
      <c r="A48" s="4">
        <v>34</v>
      </c>
      <c r="B48" s="4" t="s">
        <v>105</v>
      </c>
      <c r="C48" s="209">
        <f>SUM(C19,C29,C38,C46,)</f>
        <v>0</v>
      </c>
      <c r="D48" s="209" t="e">
        <f>SUM(D19,D29,D38,D46,)</f>
        <v>#DIV/0!</v>
      </c>
    </row>
    <row r="49" spans="1:4" ht="12.75">
      <c r="A49" s="4">
        <v>35</v>
      </c>
      <c r="B49" s="4" t="s">
        <v>106</v>
      </c>
      <c r="C49" s="209">
        <f>(C9-C48)</f>
        <v>0</v>
      </c>
      <c r="D49" s="209" t="e">
        <f>C49/C3</f>
        <v>#DIV/0!</v>
      </c>
    </row>
    <row r="50" spans="1:4" ht="12.75">
      <c r="A50" s="4">
        <v>36</v>
      </c>
      <c r="B50" s="4" t="s">
        <v>107</v>
      </c>
      <c r="C50" s="212"/>
      <c r="D50" s="209" t="e">
        <f>C50/C3</f>
        <v>#DIV/0!</v>
      </c>
    </row>
    <row r="51" spans="1:4" ht="12.75">
      <c r="A51" s="4">
        <v>37</v>
      </c>
      <c r="B51" s="4" t="s">
        <v>108</v>
      </c>
      <c r="C51" s="209">
        <f>C49-C50</f>
        <v>0</v>
      </c>
      <c r="D51" s="209" t="e">
        <f>C51/C3</f>
        <v>#DIV/0!</v>
      </c>
    </row>
  </sheetData>
  <sheetProtection sheet="1" objects="1" scenarios="1"/>
  <mergeCells count="2">
    <mergeCell ref="A1:D1"/>
    <mergeCell ref="A2:D2"/>
  </mergeCells>
  <printOptions/>
  <pageMargins left="0.75" right="0.75" top="1" bottom="1" header="0.5" footer="0.5"/>
  <pageSetup horizontalDpi="600" verticalDpi="600" orientation="portrait" r:id="rId1"/>
  <headerFooter alignWithMargins="0">
    <oddFooter>&amp;R&amp;"Tahoma,Regular"&amp;9Rev. 4/2010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Mexico Mortgage Finance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MFA Employee</dc:creator>
  <cp:keywords/>
  <dc:description/>
  <cp:lastModifiedBy>frael</cp:lastModifiedBy>
  <cp:lastPrinted>2008-04-07T16:05:43Z</cp:lastPrinted>
  <dcterms:created xsi:type="dcterms:W3CDTF">2001-11-12T23:22:03Z</dcterms:created>
  <dcterms:modified xsi:type="dcterms:W3CDTF">2010-04-23T21:52:25Z</dcterms:modified>
  <cp:category/>
  <cp:version/>
  <cp:contentType/>
  <cp:contentStatus/>
</cp:coreProperties>
</file>